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3"/>
  </bookViews>
  <sheets>
    <sheet name="01.02.2021" sheetId="52" r:id="rId1"/>
    <sheet name="01.03.2021" sheetId="53" r:id="rId2"/>
    <sheet name="01.04.2021" sheetId="54" r:id="rId3"/>
    <sheet name="01.05.2021" sheetId="55" r:id="rId4"/>
  </sheets>
  <calcPr calcId="125725"/>
</workbook>
</file>

<file path=xl/calcChain.xml><?xml version="1.0" encoding="utf-8"?>
<calcChain xmlns="http://schemas.openxmlformats.org/spreadsheetml/2006/main">
  <c r="D301" i="55"/>
  <c r="D300" s="1"/>
  <c r="C301"/>
  <c r="C300" s="1"/>
  <c r="D298"/>
  <c r="D296"/>
  <c r="D293" s="1"/>
  <c r="D291" s="1"/>
  <c r="C296"/>
  <c r="C294"/>
  <c r="C293" s="1"/>
  <c r="C291" s="1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E12" l="1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C297"/>
  <c r="C295"/>
  <c r="D294"/>
  <c r="C294"/>
  <c r="D312" i="53"/>
  <c r="C312"/>
  <c r="D311"/>
  <c r="C311"/>
  <c r="D309"/>
  <c r="D307"/>
  <c r="D304" s="1"/>
  <c r="D302" s="1"/>
  <c r="C307"/>
  <c r="C305"/>
  <c r="C304" s="1"/>
  <c r="C302" s="1"/>
  <c r="D292" i="54" l="1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C287"/>
  <c r="D295"/>
  <c r="D294" s="1"/>
  <c r="C295"/>
  <c r="C294" s="1"/>
  <c r="D292"/>
  <c r="C290"/>
  <c r="C288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D285" i="53" l="1"/>
  <c r="C285"/>
</calcChain>
</file>

<file path=xl/sharedStrings.xml><?xml version="1.0" encoding="utf-8"?>
<sst xmlns="http://schemas.openxmlformats.org/spreadsheetml/2006/main" count="2713" uniqueCount="540">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</sst>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3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3" fillId="0" borderId="0" xfId="0" applyFont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11" xfId="1" applyNumberFormat="1" applyFont="1" applyFill="1" applyBorder="1" applyAlignment="1">
      <alignment vertical="center" wrapText="1"/>
    </xf>
    <xf numFmtId="0" fontId="13" fillId="0" borderId="5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150" t="s">
        <v>304</v>
      </c>
      <c r="B5" s="151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149" t="s">
        <v>427</v>
      </c>
      <c r="C158" s="149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154" t="s">
        <v>326</v>
      </c>
      <c r="B269" s="156" t="s">
        <v>153</v>
      </c>
      <c r="C269" s="157">
        <v>-1519221.36</v>
      </c>
      <c r="D269" s="159">
        <v>884484.39</v>
      </c>
      <c r="E269" s="4"/>
    </row>
    <row r="270" spans="1:5" ht="13.8">
      <c r="A270" s="155"/>
      <c r="B270" s="155"/>
      <c r="C270" s="158"/>
      <c r="D270" s="160"/>
      <c r="E270" s="4"/>
    </row>
    <row r="273" spans="1:5" ht="13.8">
      <c r="A273" s="152" t="s">
        <v>249</v>
      </c>
      <c r="B273" s="153"/>
      <c r="C273" s="153"/>
      <c r="D273" s="153"/>
      <c r="E273" s="153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77734375" style="85" customWidth="1"/>
    <col min="4" max="4" width="16.21875" style="85" customWidth="1"/>
    <col min="5" max="5" width="10.21875" customWidth="1"/>
  </cols>
  <sheetData>
    <row r="2" spans="1:5">
      <c r="A2" s="163" t="s">
        <v>498</v>
      </c>
      <c r="B2" s="163"/>
      <c r="C2" s="163"/>
    </row>
    <row r="3" spans="1:5">
      <c r="A3" s="97"/>
      <c r="B3" s="98"/>
    </row>
    <row r="4" spans="1:5">
      <c r="A4" s="161" t="s">
        <v>304</v>
      </c>
      <c r="B4" s="162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149" t="s">
        <v>427</v>
      </c>
      <c r="C163" s="149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164" t="s">
        <v>326</v>
      </c>
      <c r="B279" s="166" t="s">
        <v>153</v>
      </c>
      <c r="C279" s="167">
        <v>-10942942.189999999</v>
      </c>
      <c r="D279" s="168">
        <v>16004553.470000001</v>
      </c>
      <c r="E279" s="4"/>
    </row>
    <row r="280" spans="1:5">
      <c r="A280" s="165"/>
      <c r="B280" s="165"/>
      <c r="C280" s="155"/>
      <c r="D280" s="169"/>
      <c r="E280" s="4"/>
    </row>
    <row r="282" spans="1:5">
      <c r="A282" s="152" t="s">
        <v>249</v>
      </c>
      <c r="B282" s="153"/>
      <c r="C282" s="153"/>
      <c r="D282" s="153"/>
      <c r="E282" s="153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152" t="s">
        <v>249</v>
      </c>
      <c r="B299" s="153"/>
      <c r="C299" s="153"/>
      <c r="D299" s="153"/>
      <c r="E299" s="153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9" customWidth="1"/>
    <col min="2" max="2" width="21.44140625" style="85" customWidth="1"/>
    <col min="3" max="3" width="17.33203125" style="85" customWidth="1"/>
    <col min="4" max="4" width="16.21875" style="85" customWidth="1"/>
  </cols>
  <sheetData>
    <row r="2" spans="1:5">
      <c r="A2" s="120" t="s">
        <v>530</v>
      </c>
      <c r="B2" s="28"/>
      <c r="C2" s="28"/>
    </row>
    <row r="3" spans="1:5">
      <c r="A3" s="97"/>
      <c r="B3" s="98"/>
    </row>
    <row r="4" spans="1:5">
      <c r="A4" s="161" t="s">
        <v>304</v>
      </c>
      <c r="B4" s="162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799999999999997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4" t="s">
        <v>76</v>
      </c>
      <c r="B7" s="125" t="s">
        <v>153</v>
      </c>
      <c r="C7" s="126">
        <v>1162226140.21</v>
      </c>
      <c r="D7" s="126">
        <v>249381302.58000001</v>
      </c>
      <c r="E7" s="39">
        <f>(D7/C7)*100</f>
        <v>21.45720991397938</v>
      </c>
    </row>
    <row r="8" spans="1:5" ht="20.399999999999999">
      <c r="A8" s="118" t="s">
        <v>355</v>
      </c>
      <c r="B8" s="121" t="s">
        <v>77</v>
      </c>
      <c r="C8" s="122">
        <v>123843400</v>
      </c>
      <c r="D8" s="122">
        <v>36132168.130000003</v>
      </c>
      <c r="E8" s="35">
        <f>(D8/C8)*100</f>
        <v>29.175691340838512</v>
      </c>
    </row>
    <row r="9" spans="1:5">
      <c r="A9" s="118" t="s">
        <v>0</v>
      </c>
      <c r="B9" s="121" t="s">
        <v>78</v>
      </c>
      <c r="C9" s="122">
        <v>78100000</v>
      </c>
      <c r="D9" s="122">
        <v>20794672.559999999</v>
      </c>
      <c r="E9" s="35">
        <f t="shared" ref="E9:E50" si="0">(D9/C9)*100</f>
        <v>26.625701101152366</v>
      </c>
    </row>
    <row r="10" spans="1:5">
      <c r="A10" s="118" t="s">
        <v>1</v>
      </c>
      <c r="B10" s="121" t="s">
        <v>79</v>
      </c>
      <c r="C10" s="122">
        <v>7000000</v>
      </c>
      <c r="D10" s="122">
        <v>5573843.5999999996</v>
      </c>
      <c r="E10" s="35">
        <f t="shared" si="0"/>
        <v>79.626337142857139</v>
      </c>
    </row>
    <row r="11" spans="1:5" ht="40.799999999999997">
      <c r="A11" s="118" t="s">
        <v>80</v>
      </c>
      <c r="B11" s="121" t="s">
        <v>81</v>
      </c>
      <c r="C11" s="122">
        <v>7000000</v>
      </c>
      <c r="D11" s="122">
        <v>5573843.5999999996</v>
      </c>
      <c r="E11" s="35">
        <f t="shared" si="0"/>
        <v>79.626337142857139</v>
      </c>
    </row>
    <row r="12" spans="1:5" ht="40.799999999999997">
      <c r="A12" s="118" t="s">
        <v>67</v>
      </c>
      <c r="B12" s="121" t="s">
        <v>82</v>
      </c>
      <c r="C12" s="122">
        <v>7000000</v>
      </c>
      <c r="D12" s="122">
        <v>5573843.5999999996</v>
      </c>
      <c r="E12" s="35">
        <f t="shared" si="0"/>
        <v>79.626337142857139</v>
      </c>
    </row>
    <row r="13" spans="1:5">
      <c r="A13" s="118" t="s">
        <v>2</v>
      </c>
      <c r="B13" s="121" t="s">
        <v>83</v>
      </c>
      <c r="C13" s="122">
        <v>71100000</v>
      </c>
      <c r="D13" s="122">
        <v>15220828.960000001</v>
      </c>
      <c r="E13" s="35">
        <f t="shared" si="0"/>
        <v>21.407635668073137</v>
      </c>
    </row>
    <row r="14" spans="1:5" ht="77.400000000000006" customHeight="1">
      <c r="A14" s="118" t="s">
        <v>3</v>
      </c>
      <c r="B14" s="121" t="s">
        <v>84</v>
      </c>
      <c r="C14" s="122">
        <v>67723000</v>
      </c>
      <c r="D14" s="122">
        <v>15171703.619999999</v>
      </c>
      <c r="E14" s="35">
        <f t="shared" si="0"/>
        <v>22.402586447735629</v>
      </c>
    </row>
    <row r="15" spans="1:5" ht="107.4" customHeight="1">
      <c r="A15" s="118" t="s">
        <v>282</v>
      </c>
      <c r="B15" s="121" t="s">
        <v>85</v>
      </c>
      <c r="C15" s="122">
        <v>173500</v>
      </c>
      <c r="D15" s="122">
        <v>-4477.71</v>
      </c>
      <c r="E15" s="35">
        <f t="shared" si="0"/>
        <v>-2.5808126801152738</v>
      </c>
    </row>
    <row r="16" spans="1:5" ht="55.2" customHeight="1">
      <c r="A16" s="118" t="s">
        <v>86</v>
      </c>
      <c r="B16" s="121" t="s">
        <v>87</v>
      </c>
      <c r="C16" s="122">
        <v>277000</v>
      </c>
      <c r="D16" s="122">
        <v>50754.25</v>
      </c>
      <c r="E16" s="35">
        <f t="shared" si="0"/>
        <v>18.32283393501805</v>
      </c>
    </row>
    <row r="17" spans="1:5" ht="90.6" customHeight="1">
      <c r="A17" s="118" t="s">
        <v>88</v>
      </c>
      <c r="B17" s="121" t="s">
        <v>89</v>
      </c>
      <c r="C17" s="122">
        <v>18900</v>
      </c>
      <c r="D17" s="122">
        <v>2848.8</v>
      </c>
      <c r="E17" s="35">
        <f t="shared" si="0"/>
        <v>15.073015873015875</v>
      </c>
    </row>
    <row r="18" spans="1:5" ht="94.2" customHeight="1">
      <c r="A18" s="118" t="s">
        <v>478</v>
      </c>
      <c r="B18" s="121" t="s">
        <v>479</v>
      </c>
      <c r="C18" s="122">
        <v>2907600</v>
      </c>
      <c r="D18" s="123" t="s">
        <v>4</v>
      </c>
      <c r="E18" s="35"/>
    </row>
    <row r="19" spans="1:5">
      <c r="A19" s="118" t="s">
        <v>5</v>
      </c>
      <c r="B19" s="121" t="s">
        <v>90</v>
      </c>
      <c r="C19" s="122">
        <v>14001100</v>
      </c>
      <c r="D19" s="122">
        <v>8629837.7300000004</v>
      </c>
      <c r="E19" s="35">
        <f t="shared" si="0"/>
        <v>61.63685517566477</v>
      </c>
    </row>
    <row r="20" spans="1:5" ht="20.399999999999999">
      <c r="A20" s="118" t="s">
        <v>360</v>
      </c>
      <c r="B20" s="121" t="s">
        <v>361</v>
      </c>
      <c r="C20" s="122">
        <v>10379100</v>
      </c>
      <c r="D20" s="122">
        <v>2887432.53</v>
      </c>
      <c r="E20" s="35">
        <f t="shared" si="0"/>
        <v>27.819681186230017</v>
      </c>
    </row>
    <row r="21" spans="1:5" ht="30.6">
      <c r="A21" s="118" t="s">
        <v>362</v>
      </c>
      <c r="B21" s="121" t="s">
        <v>363</v>
      </c>
      <c r="C21" s="122">
        <v>2933000</v>
      </c>
      <c r="D21" s="122">
        <v>582490.77</v>
      </c>
      <c r="E21" s="35">
        <f t="shared" si="0"/>
        <v>19.859896692806</v>
      </c>
    </row>
    <row r="22" spans="1:5" ht="30.6">
      <c r="A22" s="118" t="s">
        <v>362</v>
      </c>
      <c r="B22" s="121" t="s">
        <v>364</v>
      </c>
      <c r="C22" s="122">
        <v>2933000</v>
      </c>
      <c r="D22" s="122">
        <v>582490.77</v>
      </c>
      <c r="E22" s="35">
        <f t="shared" si="0"/>
        <v>19.859896692806</v>
      </c>
    </row>
    <row r="23" spans="1:5" ht="40.799999999999997">
      <c r="A23" s="118" t="s">
        <v>365</v>
      </c>
      <c r="B23" s="121" t="s">
        <v>366</v>
      </c>
      <c r="C23" s="122">
        <v>7443000</v>
      </c>
      <c r="D23" s="122">
        <v>2304346.77</v>
      </c>
      <c r="E23" s="35">
        <f t="shared" si="0"/>
        <v>30.959918984280531</v>
      </c>
    </row>
    <row r="24" spans="1:5" ht="61.2">
      <c r="A24" s="118" t="s">
        <v>367</v>
      </c>
      <c r="B24" s="121" t="s">
        <v>368</v>
      </c>
      <c r="C24" s="122">
        <v>7443000</v>
      </c>
      <c r="D24" s="122">
        <v>2304346.77</v>
      </c>
      <c r="E24" s="35">
        <f t="shared" si="0"/>
        <v>30.959918984280531</v>
      </c>
    </row>
    <row r="25" spans="1:5" ht="40.799999999999997">
      <c r="A25" s="118" t="s">
        <v>406</v>
      </c>
      <c r="B25" s="121" t="s">
        <v>415</v>
      </c>
      <c r="C25" s="122">
        <v>3100</v>
      </c>
      <c r="D25" s="122">
        <v>594.99</v>
      </c>
      <c r="E25" s="35">
        <f t="shared" si="0"/>
        <v>19.193225806451615</v>
      </c>
    </row>
    <row r="26" spans="1:5" ht="20.399999999999999">
      <c r="A26" s="118" t="s">
        <v>6</v>
      </c>
      <c r="B26" s="121" t="s">
        <v>91</v>
      </c>
      <c r="C26" s="122">
        <v>1870000</v>
      </c>
      <c r="D26" s="122">
        <v>1915140.4</v>
      </c>
      <c r="E26" s="35">
        <f t="shared" si="0"/>
        <v>102.41392513368983</v>
      </c>
    </row>
    <row r="27" spans="1:5" ht="20.399999999999999">
      <c r="A27" s="118" t="s">
        <v>6</v>
      </c>
      <c r="B27" s="121" t="s">
        <v>92</v>
      </c>
      <c r="C27" s="122">
        <v>1870000</v>
      </c>
      <c r="D27" s="122">
        <v>1915071.29</v>
      </c>
      <c r="E27" s="35">
        <f t="shared" si="0"/>
        <v>102.4102294117647</v>
      </c>
    </row>
    <row r="28" spans="1:5" ht="30.6">
      <c r="A28" s="118" t="s">
        <v>521</v>
      </c>
      <c r="B28" s="121" t="s">
        <v>522</v>
      </c>
      <c r="C28" s="123" t="s">
        <v>4</v>
      </c>
      <c r="D28" s="122">
        <v>69.11</v>
      </c>
      <c r="E28" s="35"/>
    </row>
    <row r="29" spans="1:5">
      <c r="A29" s="118" t="s">
        <v>7</v>
      </c>
      <c r="B29" s="121" t="s">
        <v>93</v>
      </c>
      <c r="C29" s="122">
        <v>1692000</v>
      </c>
      <c r="D29" s="122">
        <v>3298161.8</v>
      </c>
      <c r="E29" s="35">
        <f t="shared" si="0"/>
        <v>194.92682033096926</v>
      </c>
    </row>
    <row r="30" spans="1:5">
      <c r="A30" s="118" t="s">
        <v>7</v>
      </c>
      <c r="B30" s="121" t="s">
        <v>94</v>
      </c>
      <c r="C30" s="122">
        <v>1692000</v>
      </c>
      <c r="D30" s="122">
        <v>3298161.8</v>
      </c>
      <c r="E30" s="35">
        <f t="shared" si="0"/>
        <v>194.92682033096926</v>
      </c>
    </row>
    <row r="31" spans="1:5" ht="20.399999999999999">
      <c r="A31" s="118" t="s">
        <v>95</v>
      </c>
      <c r="B31" s="121" t="s">
        <v>96</v>
      </c>
      <c r="C31" s="122">
        <v>60000</v>
      </c>
      <c r="D31" s="122">
        <v>529103</v>
      </c>
      <c r="E31" s="35">
        <f t="shared" si="0"/>
        <v>881.83833333333337</v>
      </c>
    </row>
    <row r="32" spans="1:5" ht="40.799999999999997">
      <c r="A32" s="118" t="s">
        <v>97</v>
      </c>
      <c r="B32" s="121" t="s">
        <v>98</v>
      </c>
      <c r="C32" s="122">
        <v>60000</v>
      </c>
      <c r="D32" s="122">
        <v>529103</v>
      </c>
      <c r="E32" s="35">
        <f t="shared" si="0"/>
        <v>881.83833333333337</v>
      </c>
    </row>
    <row r="33" spans="1:5">
      <c r="A33" s="118" t="s">
        <v>8</v>
      </c>
      <c r="B33" s="121" t="s">
        <v>99</v>
      </c>
      <c r="C33" s="122">
        <v>2700000</v>
      </c>
      <c r="D33" s="122">
        <v>503998.55</v>
      </c>
      <c r="E33" s="35">
        <f t="shared" si="0"/>
        <v>18.666612962962962</v>
      </c>
    </row>
    <row r="34" spans="1:5" ht="30.6">
      <c r="A34" s="118" t="s">
        <v>9</v>
      </c>
      <c r="B34" s="121" t="s">
        <v>100</v>
      </c>
      <c r="C34" s="122">
        <v>2700000</v>
      </c>
      <c r="D34" s="122">
        <v>503998.55</v>
      </c>
      <c r="E34" s="35">
        <f t="shared" si="0"/>
        <v>18.666612962962962</v>
      </c>
    </row>
    <row r="35" spans="1:5" ht="51">
      <c r="A35" s="118" t="s">
        <v>299</v>
      </c>
      <c r="B35" s="121" t="s">
        <v>300</v>
      </c>
      <c r="C35" s="122">
        <v>2700000</v>
      </c>
      <c r="D35" s="122">
        <v>503998.55</v>
      </c>
      <c r="E35" s="35">
        <f t="shared" si="0"/>
        <v>18.666612962962962</v>
      </c>
    </row>
    <row r="36" spans="1:5" ht="30.6">
      <c r="A36" s="118" t="s">
        <v>10</v>
      </c>
      <c r="B36" s="121" t="s">
        <v>101</v>
      </c>
      <c r="C36" s="122">
        <v>14000</v>
      </c>
      <c r="D36" s="123" t="s">
        <v>4</v>
      </c>
      <c r="E36" s="35"/>
    </row>
    <row r="37" spans="1:5" ht="20.399999999999999">
      <c r="A37" s="118" t="s">
        <v>11</v>
      </c>
      <c r="B37" s="121" t="s">
        <v>102</v>
      </c>
      <c r="C37" s="122">
        <v>14000</v>
      </c>
      <c r="D37" s="123" t="s">
        <v>4</v>
      </c>
      <c r="E37" s="35"/>
    </row>
    <row r="38" spans="1:5" ht="40.799999999999997">
      <c r="A38" s="118" t="s">
        <v>103</v>
      </c>
      <c r="B38" s="121" t="s">
        <v>104</v>
      </c>
      <c r="C38" s="122">
        <v>9400</v>
      </c>
      <c r="D38" s="123" t="s">
        <v>4</v>
      </c>
      <c r="E38" s="35"/>
    </row>
    <row r="39" spans="1:5" ht="61.2">
      <c r="A39" s="118" t="s">
        <v>105</v>
      </c>
      <c r="B39" s="121" t="s">
        <v>106</v>
      </c>
      <c r="C39" s="122">
        <v>9400</v>
      </c>
      <c r="D39" s="123" t="s">
        <v>4</v>
      </c>
      <c r="E39" s="35"/>
    </row>
    <row r="40" spans="1:5">
      <c r="A40" s="118" t="s">
        <v>12</v>
      </c>
      <c r="B40" s="121" t="s">
        <v>107</v>
      </c>
      <c r="C40" s="122">
        <v>4600</v>
      </c>
      <c r="D40" s="123" t="s">
        <v>4</v>
      </c>
      <c r="E40" s="35"/>
    </row>
    <row r="41" spans="1:5" ht="30.6">
      <c r="A41" s="118" t="s">
        <v>13</v>
      </c>
      <c r="B41" s="121" t="s">
        <v>108</v>
      </c>
      <c r="C41" s="122">
        <v>4600</v>
      </c>
      <c r="D41" s="123" t="s">
        <v>4</v>
      </c>
      <c r="E41" s="35"/>
    </row>
    <row r="42" spans="1:5" ht="40.799999999999997">
      <c r="A42" s="118" t="s">
        <v>14</v>
      </c>
      <c r="B42" s="121" t="s">
        <v>109</v>
      </c>
      <c r="C42" s="122">
        <v>16218800</v>
      </c>
      <c r="D42" s="122">
        <v>4075121.51</v>
      </c>
      <c r="E42" s="35">
        <f t="shared" si="0"/>
        <v>25.12591258292845</v>
      </c>
    </row>
    <row r="43" spans="1:5" ht="91.8">
      <c r="A43" s="118" t="s">
        <v>15</v>
      </c>
      <c r="B43" s="121" t="s">
        <v>110</v>
      </c>
      <c r="C43" s="122">
        <v>15858300</v>
      </c>
      <c r="D43" s="122">
        <v>3910155.88</v>
      </c>
      <c r="E43" s="35">
        <f t="shared" si="0"/>
        <v>24.656841401663481</v>
      </c>
    </row>
    <row r="44" spans="1:5" ht="61.2">
      <c r="A44" s="118" t="s">
        <v>16</v>
      </c>
      <c r="B44" s="121" t="s">
        <v>111</v>
      </c>
      <c r="C44" s="122">
        <v>10541900</v>
      </c>
      <c r="D44" s="122">
        <v>2546537.7599999998</v>
      </c>
      <c r="E44" s="35">
        <f t="shared" si="0"/>
        <v>24.156345250856106</v>
      </c>
    </row>
    <row r="45" spans="1:5" ht="81.599999999999994">
      <c r="A45" s="118" t="s">
        <v>302</v>
      </c>
      <c r="B45" s="121" t="s">
        <v>303</v>
      </c>
      <c r="C45" s="122">
        <v>7819700</v>
      </c>
      <c r="D45" s="122">
        <v>2000282.05</v>
      </c>
      <c r="E45" s="35">
        <f t="shared" si="0"/>
        <v>25.580035679118122</v>
      </c>
    </row>
    <row r="46" spans="1:5" ht="71.400000000000006">
      <c r="A46" s="118" t="s">
        <v>112</v>
      </c>
      <c r="B46" s="121" t="s">
        <v>113</v>
      </c>
      <c r="C46" s="122">
        <v>2722200</v>
      </c>
      <c r="D46" s="122">
        <v>546255.71</v>
      </c>
      <c r="E46" s="35">
        <f t="shared" si="0"/>
        <v>20.066700095510985</v>
      </c>
    </row>
    <row r="47" spans="1:5" ht="81.599999999999994">
      <c r="A47" s="118" t="s">
        <v>278</v>
      </c>
      <c r="B47" s="121" t="s">
        <v>279</v>
      </c>
      <c r="C47" s="122">
        <v>3836500</v>
      </c>
      <c r="D47" s="122">
        <v>883662.2</v>
      </c>
      <c r="E47" s="35">
        <f t="shared" si="0"/>
        <v>23.033030105564968</v>
      </c>
    </row>
    <row r="48" spans="1:5" ht="71.400000000000006">
      <c r="A48" s="118" t="s">
        <v>280</v>
      </c>
      <c r="B48" s="121" t="s">
        <v>281</v>
      </c>
      <c r="C48" s="122">
        <v>3836500</v>
      </c>
      <c r="D48" s="122">
        <v>883662.2</v>
      </c>
      <c r="E48" s="35">
        <f t="shared" si="0"/>
        <v>23.033030105564968</v>
      </c>
    </row>
    <row r="49" spans="1:5" ht="81.599999999999994">
      <c r="A49" s="118" t="s">
        <v>480</v>
      </c>
      <c r="B49" s="121" t="s">
        <v>114</v>
      </c>
      <c r="C49" s="122">
        <v>1479900</v>
      </c>
      <c r="D49" s="122">
        <v>479955.92</v>
      </c>
      <c r="E49" s="35">
        <f t="shared" si="0"/>
        <v>32.431645381444689</v>
      </c>
    </row>
    <row r="50" spans="1:5" ht="61.2">
      <c r="A50" s="118" t="s">
        <v>17</v>
      </c>
      <c r="B50" s="121" t="s">
        <v>115</v>
      </c>
      <c r="C50" s="122">
        <v>1479900</v>
      </c>
      <c r="D50" s="122">
        <v>479955.92</v>
      </c>
      <c r="E50" s="35">
        <f t="shared" si="0"/>
        <v>32.431645381444689</v>
      </c>
    </row>
    <row r="51" spans="1:5" ht="81.599999999999994">
      <c r="A51" s="118" t="s">
        <v>18</v>
      </c>
      <c r="B51" s="121" t="s">
        <v>116</v>
      </c>
      <c r="C51" s="122">
        <v>360500</v>
      </c>
      <c r="D51" s="122">
        <v>164965.63</v>
      </c>
      <c r="E51" s="35">
        <f t="shared" ref="E51:E106" si="1">(D51/C51)*100</f>
        <v>45.760230235783631</v>
      </c>
    </row>
    <row r="52" spans="1:5" ht="81.599999999999994">
      <c r="A52" s="118" t="s">
        <v>19</v>
      </c>
      <c r="B52" s="121" t="s">
        <v>117</v>
      </c>
      <c r="C52" s="122">
        <v>360500</v>
      </c>
      <c r="D52" s="122">
        <v>164965.63</v>
      </c>
      <c r="E52" s="35">
        <f t="shared" si="1"/>
        <v>45.760230235783631</v>
      </c>
    </row>
    <row r="53" spans="1:5" ht="71.400000000000006">
      <c r="A53" s="118" t="s">
        <v>20</v>
      </c>
      <c r="B53" s="121" t="s">
        <v>118</v>
      </c>
      <c r="C53" s="122">
        <v>360500</v>
      </c>
      <c r="D53" s="122">
        <v>164965.63</v>
      </c>
      <c r="E53" s="35">
        <f t="shared" si="1"/>
        <v>45.760230235783631</v>
      </c>
    </row>
    <row r="54" spans="1:5" ht="20.399999999999999">
      <c r="A54" s="118" t="s">
        <v>21</v>
      </c>
      <c r="B54" s="121" t="s">
        <v>119</v>
      </c>
      <c r="C54" s="122">
        <v>465900</v>
      </c>
      <c r="D54" s="122">
        <v>750656.2</v>
      </c>
      <c r="E54" s="35">
        <f t="shared" si="1"/>
        <v>161.11959647993132</v>
      </c>
    </row>
    <row r="55" spans="1:5" ht="20.399999999999999">
      <c r="A55" s="118" t="s">
        <v>22</v>
      </c>
      <c r="B55" s="121" t="s">
        <v>120</v>
      </c>
      <c r="C55" s="122">
        <v>465900</v>
      </c>
      <c r="D55" s="122">
        <v>750656.2</v>
      </c>
      <c r="E55" s="35">
        <f t="shared" si="1"/>
        <v>161.11959647993132</v>
      </c>
    </row>
    <row r="56" spans="1:5" ht="30.6">
      <c r="A56" s="118" t="s">
        <v>23</v>
      </c>
      <c r="B56" s="121" t="s">
        <v>121</v>
      </c>
      <c r="C56" s="122">
        <v>78000</v>
      </c>
      <c r="D56" s="122">
        <v>8773.85</v>
      </c>
      <c r="E56" s="35">
        <f t="shared" si="1"/>
        <v>11.248525641025642</v>
      </c>
    </row>
    <row r="57" spans="1:5" ht="20.399999999999999">
      <c r="A57" s="118" t="s">
        <v>24</v>
      </c>
      <c r="B57" s="121" t="s">
        <v>122</v>
      </c>
      <c r="C57" s="122">
        <v>282900</v>
      </c>
      <c r="D57" s="122">
        <v>715704.7</v>
      </c>
      <c r="E57" s="35">
        <f t="shared" si="1"/>
        <v>252.98858253799929</v>
      </c>
    </row>
    <row r="58" spans="1:5" ht="20.399999999999999">
      <c r="A58" s="118" t="s">
        <v>25</v>
      </c>
      <c r="B58" s="121" t="s">
        <v>123</v>
      </c>
      <c r="C58" s="122">
        <v>105000</v>
      </c>
      <c r="D58" s="122">
        <v>26177.65</v>
      </c>
      <c r="E58" s="35">
        <f t="shared" si="1"/>
        <v>24.931095238095239</v>
      </c>
    </row>
    <row r="59" spans="1:5">
      <c r="A59" s="118" t="s">
        <v>318</v>
      </c>
      <c r="B59" s="121" t="s">
        <v>319</v>
      </c>
      <c r="C59" s="122">
        <v>105000</v>
      </c>
      <c r="D59" s="122">
        <v>25816.65</v>
      </c>
      <c r="E59" s="35">
        <f t="shared" si="1"/>
        <v>24.587285714285713</v>
      </c>
    </row>
    <row r="60" spans="1:5" ht="20.399999999999999">
      <c r="A60" s="118" t="s">
        <v>499</v>
      </c>
      <c r="B60" s="121" t="s">
        <v>500</v>
      </c>
      <c r="C60" s="123" t="s">
        <v>4</v>
      </c>
      <c r="D60" s="122">
        <v>361</v>
      </c>
      <c r="E60" s="35"/>
    </row>
    <row r="61" spans="1:5" ht="30.6">
      <c r="A61" s="118" t="s">
        <v>327</v>
      </c>
      <c r="B61" s="121" t="s">
        <v>124</v>
      </c>
      <c r="C61" s="122">
        <v>9834100</v>
      </c>
      <c r="D61" s="122">
        <v>362496.21</v>
      </c>
      <c r="E61" s="35">
        <f t="shared" si="1"/>
        <v>3.6861147435962622</v>
      </c>
    </row>
    <row r="62" spans="1:5">
      <c r="A62" s="118" t="s">
        <v>125</v>
      </c>
      <c r="B62" s="121" t="s">
        <v>126</v>
      </c>
      <c r="C62" s="122">
        <v>26000</v>
      </c>
      <c r="D62" s="123" t="s">
        <v>4</v>
      </c>
      <c r="E62" s="35"/>
    </row>
    <row r="63" spans="1:5" ht="20.399999999999999">
      <c r="A63" s="118" t="s">
        <v>127</v>
      </c>
      <c r="B63" s="121" t="s">
        <v>128</v>
      </c>
      <c r="C63" s="122">
        <v>26000</v>
      </c>
      <c r="D63" s="123" t="s">
        <v>4</v>
      </c>
      <c r="E63" s="35"/>
    </row>
    <row r="64" spans="1:5" ht="30.6">
      <c r="A64" s="118" t="s">
        <v>129</v>
      </c>
      <c r="B64" s="121" t="s">
        <v>130</v>
      </c>
      <c r="C64" s="122">
        <v>26000</v>
      </c>
      <c r="D64" s="123" t="s">
        <v>4</v>
      </c>
      <c r="E64" s="35"/>
    </row>
    <row r="65" spans="1:5">
      <c r="A65" s="118" t="s">
        <v>26</v>
      </c>
      <c r="B65" s="121" t="s">
        <v>131</v>
      </c>
      <c r="C65" s="122">
        <v>9808100</v>
      </c>
      <c r="D65" s="122">
        <v>362496.21</v>
      </c>
      <c r="E65" s="35">
        <f t="shared" si="1"/>
        <v>3.6958861553206024</v>
      </c>
    </row>
    <row r="66" spans="1:5" ht="30.6">
      <c r="A66" s="118" t="s">
        <v>27</v>
      </c>
      <c r="B66" s="121" t="s">
        <v>132</v>
      </c>
      <c r="C66" s="122">
        <v>26300</v>
      </c>
      <c r="D66" s="122">
        <v>6513.98</v>
      </c>
      <c r="E66" s="35">
        <f t="shared" si="1"/>
        <v>24.767984790874522</v>
      </c>
    </row>
    <row r="67" spans="1:5" ht="40.799999999999997">
      <c r="A67" s="118" t="s">
        <v>133</v>
      </c>
      <c r="B67" s="121" t="s">
        <v>134</v>
      </c>
      <c r="C67" s="122">
        <v>26300</v>
      </c>
      <c r="D67" s="122">
        <v>6513.98</v>
      </c>
      <c r="E67" s="35">
        <f t="shared" si="1"/>
        <v>24.767984790874522</v>
      </c>
    </row>
    <row r="68" spans="1:5" ht="20.399999999999999">
      <c r="A68" s="118" t="s">
        <v>501</v>
      </c>
      <c r="B68" s="121" t="s">
        <v>502</v>
      </c>
      <c r="C68" s="122">
        <v>9781800</v>
      </c>
      <c r="D68" s="122">
        <v>355982.23</v>
      </c>
      <c r="E68" s="35">
        <f t="shared" si="1"/>
        <v>3.6392303052607904</v>
      </c>
    </row>
    <row r="69" spans="1:5" ht="20.399999999999999">
      <c r="A69" s="118" t="s">
        <v>503</v>
      </c>
      <c r="B69" s="121" t="s">
        <v>504</v>
      </c>
      <c r="C69" s="122">
        <v>9781800</v>
      </c>
      <c r="D69" s="122">
        <v>355982.23</v>
      </c>
      <c r="E69" s="35">
        <f t="shared" si="1"/>
        <v>3.6392303052607904</v>
      </c>
    </row>
    <row r="70" spans="1:5" ht="30.6">
      <c r="A70" s="118" t="s">
        <v>28</v>
      </c>
      <c r="B70" s="121" t="s">
        <v>135</v>
      </c>
      <c r="C70" s="122">
        <v>1319500</v>
      </c>
      <c r="D70" s="122">
        <v>207855.44</v>
      </c>
      <c r="E70" s="35">
        <f t="shared" si="1"/>
        <v>15.752591133004925</v>
      </c>
    </row>
    <row r="71" spans="1:5">
      <c r="A71" s="118" t="s">
        <v>472</v>
      </c>
      <c r="B71" s="121" t="s">
        <v>473</v>
      </c>
      <c r="C71" s="122">
        <v>952000</v>
      </c>
      <c r="D71" s="122">
        <v>167006.31</v>
      </c>
      <c r="E71" s="35">
        <f t="shared" si="1"/>
        <v>17.542679621848738</v>
      </c>
    </row>
    <row r="72" spans="1:5" ht="20.399999999999999">
      <c r="A72" s="118" t="s">
        <v>474</v>
      </c>
      <c r="B72" s="121" t="s">
        <v>475</v>
      </c>
      <c r="C72" s="122">
        <v>952000</v>
      </c>
      <c r="D72" s="122">
        <v>167006.31</v>
      </c>
      <c r="E72" s="35">
        <f t="shared" si="1"/>
        <v>17.542679621848738</v>
      </c>
    </row>
    <row r="73" spans="1:5" ht="81.599999999999994">
      <c r="A73" s="118" t="s">
        <v>68</v>
      </c>
      <c r="B73" s="121" t="s">
        <v>136</v>
      </c>
      <c r="C73" s="122">
        <v>200500</v>
      </c>
      <c r="D73" s="123" t="s">
        <v>4</v>
      </c>
      <c r="E73" s="35"/>
    </row>
    <row r="74" spans="1:5" ht="91.8">
      <c r="A74" s="118" t="s">
        <v>289</v>
      </c>
      <c r="B74" s="121" t="s">
        <v>290</v>
      </c>
      <c r="C74" s="122">
        <v>200500</v>
      </c>
      <c r="D74" s="123" t="s">
        <v>4</v>
      </c>
      <c r="E74" s="35"/>
    </row>
    <row r="75" spans="1:5" ht="81.599999999999994">
      <c r="A75" s="118" t="s">
        <v>351</v>
      </c>
      <c r="B75" s="121" t="s">
        <v>352</v>
      </c>
      <c r="C75" s="122">
        <v>200500</v>
      </c>
      <c r="D75" s="123" t="s">
        <v>4</v>
      </c>
      <c r="E75" s="35"/>
    </row>
    <row r="76" spans="1:5" ht="30.6">
      <c r="A76" s="118" t="s">
        <v>69</v>
      </c>
      <c r="B76" s="121" t="s">
        <v>137</v>
      </c>
      <c r="C76" s="122">
        <v>167000</v>
      </c>
      <c r="D76" s="122">
        <v>40849.129999999997</v>
      </c>
      <c r="E76" s="35">
        <f t="shared" si="1"/>
        <v>24.460556886227543</v>
      </c>
    </row>
    <row r="77" spans="1:5" ht="40.799999999999997">
      <c r="A77" s="118" t="s">
        <v>138</v>
      </c>
      <c r="B77" s="121" t="s">
        <v>139</v>
      </c>
      <c r="C77" s="122">
        <v>167000</v>
      </c>
      <c r="D77" s="122">
        <v>40849.129999999997</v>
      </c>
      <c r="E77" s="35">
        <f t="shared" si="1"/>
        <v>24.460556886227543</v>
      </c>
    </row>
    <row r="78" spans="1:5" ht="51">
      <c r="A78" s="118" t="s">
        <v>305</v>
      </c>
      <c r="B78" s="121" t="s">
        <v>306</v>
      </c>
      <c r="C78" s="122">
        <v>103400</v>
      </c>
      <c r="D78" s="122">
        <v>7962.35</v>
      </c>
      <c r="E78" s="35">
        <f t="shared" si="1"/>
        <v>7.7005319148936175</v>
      </c>
    </row>
    <row r="79" spans="1:5" ht="40.799999999999997">
      <c r="A79" s="118" t="s">
        <v>140</v>
      </c>
      <c r="B79" s="121" t="s">
        <v>141</v>
      </c>
      <c r="C79" s="122">
        <v>63600</v>
      </c>
      <c r="D79" s="122">
        <v>32886.78</v>
      </c>
      <c r="E79" s="35">
        <f t="shared" si="1"/>
        <v>51.708773584905657</v>
      </c>
    </row>
    <row r="80" spans="1:5" ht="20.399999999999999">
      <c r="A80" s="118" t="s">
        <v>29</v>
      </c>
      <c r="B80" s="121" t="s">
        <v>142</v>
      </c>
      <c r="C80" s="122">
        <v>1190000</v>
      </c>
      <c r="D80" s="122">
        <v>775132.6</v>
      </c>
      <c r="E80" s="35">
        <f t="shared" si="1"/>
        <v>65.137193277310928</v>
      </c>
    </row>
    <row r="81" spans="1:5" ht="30.6">
      <c r="A81" s="118" t="s">
        <v>369</v>
      </c>
      <c r="B81" s="121" t="s">
        <v>370</v>
      </c>
      <c r="C81" s="122">
        <v>824000</v>
      </c>
      <c r="D81" s="122">
        <v>34750</v>
      </c>
      <c r="E81" s="35">
        <f t="shared" si="1"/>
        <v>4.217233009708738</v>
      </c>
    </row>
    <row r="82" spans="1:5" ht="51">
      <c r="A82" s="118" t="s">
        <v>442</v>
      </c>
      <c r="B82" s="121" t="s">
        <v>443</v>
      </c>
      <c r="C82" s="122">
        <v>20000</v>
      </c>
      <c r="D82" s="122">
        <v>2600</v>
      </c>
      <c r="E82" s="35">
        <f t="shared" si="1"/>
        <v>13</v>
      </c>
    </row>
    <row r="83" spans="1:5" ht="71.400000000000006">
      <c r="A83" s="118" t="s">
        <v>444</v>
      </c>
      <c r="B83" s="121" t="s">
        <v>445</v>
      </c>
      <c r="C83" s="122">
        <v>20000</v>
      </c>
      <c r="D83" s="122">
        <v>2600</v>
      </c>
      <c r="E83" s="35">
        <f t="shared" si="1"/>
        <v>13</v>
      </c>
    </row>
    <row r="84" spans="1:5" ht="71.400000000000006">
      <c r="A84" s="118" t="s">
        <v>428</v>
      </c>
      <c r="B84" s="121" t="s">
        <v>429</v>
      </c>
      <c r="C84" s="122">
        <v>40000</v>
      </c>
      <c r="D84" s="122">
        <v>5750</v>
      </c>
      <c r="E84" s="35">
        <f t="shared" si="1"/>
        <v>14.374999999999998</v>
      </c>
    </row>
    <row r="85" spans="1:5" ht="102">
      <c r="A85" s="118" t="s">
        <v>430</v>
      </c>
      <c r="B85" s="121" t="s">
        <v>431</v>
      </c>
      <c r="C85" s="122">
        <v>40000</v>
      </c>
      <c r="D85" s="122">
        <v>5750</v>
      </c>
      <c r="E85" s="35">
        <f t="shared" si="1"/>
        <v>14.374999999999998</v>
      </c>
    </row>
    <row r="86" spans="1:5" ht="51">
      <c r="A86" s="118" t="s">
        <v>432</v>
      </c>
      <c r="B86" s="121" t="s">
        <v>433</v>
      </c>
      <c r="C86" s="122">
        <v>3000</v>
      </c>
      <c r="D86" s="122">
        <v>2500</v>
      </c>
      <c r="E86" s="35">
        <f t="shared" si="1"/>
        <v>83.333333333333343</v>
      </c>
    </row>
    <row r="87" spans="1:5" ht="71.400000000000006">
      <c r="A87" s="118" t="s">
        <v>434</v>
      </c>
      <c r="B87" s="121" t="s">
        <v>435</v>
      </c>
      <c r="C87" s="122">
        <v>3000</v>
      </c>
      <c r="D87" s="122">
        <v>2500</v>
      </c>
      <c r="E87" s="35">
        <f t="shared" si="1"/>
        <v>83.333333333333343</v>
      </c>
    </row>
    <row r="88" spans="1:5" ht="61.2">
      <c r="A88" s="118" t="s">
        <v>407</v>
      </c>
      <c r="B88" s="121" t="s">
        <v>416</v>
      </c>
      <c r="C88" s="122">
        <v>25000</v>
      </c>
      <c r="D88" s="122">
        <v>4000</v>
      </c>
      <c r="E88" s="35">
        <f t="shared" si="1"/>
        <v>16</v>
      </c>
    </row>
    <row r="89" spans="1:5" ht="81.599999999999994">
      <c r="A89" s="118" t="s">
        <v>408</v>
      </c>
      <c r="B89" s="121" t="s">
        <v>417</v>
      </c>
      <c r="C89" s="122">
        <v>25000</v>
      </c>
      <c r="D89" s="122">
        <v>4000</v>
      </c>
      <c r="E89" s="35">
        <f t="shared" si="1"/>
        <v>16</v>
      </c>
    </row>
    <row r="90" spans="1:5" ht="51">
      <c r="A90" s="118" t="s">
        <v>481</v>
      </c>
      <c r="B90" s="121" t="s">
        <v>482</v>
      </c>
      <c r="C90" s="122">
        <v>80000</v>
      </c>
      <c r="D90" s="123" t="s">
        <v>4</v>
      </c>
      <c r="E90" s="35"/>
    </row>
    <row r="91" spans="1:5" ht="71.400000000000006">
      <c r="A91" s="118" t="s">
        <v>483</v>
      </c>
      <c r="B91" s="121" t="s">
        <v>484</v>
      </c>
      <c r="C91" s="122">
        <v>80000</v>
      </c>
      <c r="D91" s="123" t="s">
        <v>4</v>
      </c>
      <c r="E91" s="35"/>
    </row>
    <row r="92" spans="1:5" ht="71.400000000000006">
      <c r="A92" s="118" t="s">
        <v>409</v>
      </c>
      <c r="B92" s="121" t="s">
        <v>418</v>
      </c>
      <c r="C92" s="122">
        <v>70000</v>
      </c>
      <c r="D92" s="122">
        <v>250</v>
      </c>
      <c r="E92" s="35">
        <f t="shared" si="1"/>
        <v>0.35714285714285715</v>
      </c>
    </row>
    <row r="93" spans="1:5" ht="91.8">
      <c r="A93" s="118" t="s">
        <v>410</v>
      </c>
      <c r="B93" s="121" t="s">
        <v>419</v>
      </c>
      <c r="C93" s="122">
        <v>70000</v>
      </c>
      <c r="D93" s="122">
        <v>250</v>
      </c>
      <c r="E93" s="35">
        <f t="shared" si="1"/>
        <v>0.35714285714285715</v>
      </c>
    </row>
    <row r="94" spans="1:5" ht="61.2">
      <c r="A94" s="118" t="s">
        <v>411</v>
      </c>
      <c r="B94" s="121" t="s">
        <v>420</v>
      </c>
      <c r="C94" s="122">
        <v>7000</v>
      </c>
      <c r="D94" s="122">
        <v>450</v>
      </c>
      <c r="E94" s="35">
        <f t="shared" si="1"/>
        <v>6.4285714285714279</v>
      </c>
    </row>
    <row r="95" spans="1:5" ht="112.2">
      <c r="A95" s="118" t="s">
        <v>412</v>
      </c>
      <c r="B95" s="121" t="s">
        <v>421</v>
      </c>
      <c r="C95" s="122">
        <v>7000</v>
      </c>
      <c r="D95" s="122">
        <v>450</v>
      </c>
      <c r="E95" s="35">
        <f t="shared" si="1"/>
        <v>6.4285714285714279</v>
      </c>
    </row>
    <row r="96" spans="1:5" ht="61.2">
      <c r="A96" s="118" t="s">
        <v>446</v>
      </c>
      <c r="B96" s="121" t="s">
        <v>447</v>
      </c>
      <c r="C96" s="122">
        <v>3000</v>
      </c>
      <c r="D96" s="123" t="s">
        <v>4</v>
      </c>
      <c r="E96" s="35"/>
    </row>
    <row r="97" spans="1:5" ht="81.599999999999994">
      <c r="A97" s="118" t="s">
        <v>448</v>
      </c>
      <c r="B97" s="121" t="s">
        <v>449</v>
      </c>
      <c r="C97" s="122">
        <v>3000</v>
      </c>
      <c r="D97" s="123" t="s">
        <v>4</v>
      </c>
      <c r="E97" s="35"/>
    </row>
    <row r="98" spans="1:5" ht="51">
      <c r="A98" s="118" t="s">
        <v>413</v>
      </c>
      <c r="B98" s="121" t="s">
        <v>422</v>
      </c>
      <c r="C98" s="122">
        <v>60000</v>
      </c>
      <c r="D98" s="122">
        <v>10900</v>
      </c>
      <c r="E98" s="35">
        <f t="shared" si="1"/>
        <v>18.166666666666668</v>
      </c>
    </row>
    <row r="99" spans="1:5" ht="71.400000000000006">
      <c r="A99" s="118" t="s">
        <v>414</v>
      </c>
      <c r="B99" s="121" t="s">
        <v>423</v>
      </c>
      <c r="C99" s="122">
        <v>60000</v>
      </c>
      <c r="D99" s="122">
        <v>10900</v>
      </c>
      <c r="E99" s="35">
        <f t="shared" si="1"/>
        <v>18.166666666666668</v>
      </c>
    </row>
    <row r="100" spans="1:5" ht="61.2">
      <c r="A100" s="118" t="s">
        <v>371</v>
      </c>
      <c r="B100" s="121" t="s">
        <v>372</v>
      </c>
      <c r="C100" s="122">
        <v>516000</v>
      </c>
      <c r="D100" s="122">
        <v>8300</v>
      </c>
      <c r="E100" s="35">
        <f t="shared" si="1"/>
        <v>1.6085271317829459</v>
      </c>
    </row>
    <row r="101" spans="1:5" ht="81.599999999999994">
      <c r="A101" s="118" t="s">
        <v>373</v>
      </c>
      <c r="B101" s="121" t="s">
        <v>374</v>
      </c>
      <c r="C101" s="122">
        <v>516000</v>
      </c>
      <c r="D101" s="122">
        <v>8300</v>
      </c>
      <c r="E101" s="35">
        <f t="shared" si="1"/>
        <v>1.6085271317829459</v>
      </c>
    </row>
    <row r="102" spans="1:5" ht="30.6">
      <c r="A102" s="118" t="s">
        <v>485</v>
      </c>
      <c r="B102" s="121" t="s">
        <v>486</v>
      </c>
      <c r="C102" s="122">
        <v>30000</v>
      </c>
      <c r="D102" s="123" t="s">
        <v>4</v>
      </c>
      <c r="E102" s="35"/>
    </row>
    <row r="103" spans="1:5" ht="40.799999999999997">
      <c r="A103" s="118" t="s">
        <v>487</v>
      </c>
      <c r="B103" s="121" t="s">
        <v>488</v>
      </c>
      <c r="C103" s="122">
        <v>30000</v>
      </c>
      <c r="D103" s="123" t="s">
        <v>4</v>
      </c>
      <c r="E103" s="35"/>
    </row>
    <row r="104" spans="1:5" ht="112.2">
      <c r="A104" s="118" t="s">
        <v>375</v>
      </c>
      <c r="B104" s="121" t="s">
        <v>476</v>
      </c>
      <c r="C104" s="122">
        <v>30000</v>
      </c>
      <c r="D104" s="122">
        <v>743718.98</v>
      </c>
      <c r="E104" s="35">
        <f t="shared" si="1"/>
        <v>2479.0632666666666</v>
      </c>
    </row>
    <row r="105" spans="1:5" ht="81.599999999999994">
      <c r="A105" s="118" t="s">
        <v>376</v>
      </c>
      <c r="B105" s="121" t="s">
        <v>377</v>
      </c>
      <c r="C105" s="122">
        <v>30000</v>
      </c>
      <c r="D105" s="122">
        <v>743718.98</v>
      </c>
      <c r="E105" s="35">
        <f t="shared" si="1"/>
        <v>2479.0632666666666</v>
      </c>
    </row>
    <row r="106" spans="1:5" ht="71.400000000000006">
      <c r="A106" s="118" t="s">
        <v>378</v>
      </c>
      <c r="B106" s="121" t="s">
        <v>379</v>
      </c>
      <c r="C106" s="122">
        <v>30000</v>
      </c>
      <c r="D106" s="122">
        <v>743718.98</v>
      </c>
      <c r="E106" s="35">
        <f t="shared" si="1"/>
        <v>2479.0632666666666</v>
      </c>
    </row>
    <row r="107" spans="1:5" ht="20.399999999999999">
      <c r="A107" s="118" t="s">
        <v>380</v>
      </c>
      <c r="B107" s="121" t="s">
        <v>381</v>
      </c>
      <c r="C107" s="122">
        <v>286000</v>
      </c>
      <c r="D107" s="122">
        <v>-3336.38</v>
      </c>
      <c r="E107" s="35">
        <f t="shared" ref="E107:E158" si="2">(D107/C107)*100</f>
        <v>-1.1665664335664336</v>
      </c>
    </row>
    <row r="108" spans="1:5" ht="91.8">
      <c r="A108" s="118" t="s">
        <v>382</v>
      </c>
      <c r="B108" s="121" t="s">
        <v>383</v>
      </c>
      <c r="C108" s="122">
        <v>20000</v>
      </c>
      <c r="D108" s="123" t="s">
        <v>4</v>
      </c>
      <c r="E108" s="35"/>
    </row>
    <row r="109" spans="1:5" ht="71.400000000000006">
      <c r="A109" s="118" t="s">
        <v>384</v>
      </c>
      <c r="B109" s="121" t="s">
        <v>385</v>
      </c>
      <c r="C109" s="122">
        <v>20000</v>
      </c>
      <c r="D109" s="123" t="s">
        <v>4</v>
      </c>
      <c r="E109" s="35"/>
    </row>
    <row r="110" spans="1:5" ht="71.400000000000006">
      <c r="A110" s="118" t="s">
        <v>386</v>
      </c>
      <c r="B110" s="121" t="s">
        <v>387</v>
      </c>
      <c r="C110" s="122">
        <v>266000</v>
      </c>
      <c r="D110" s="122">
        <v>-3336.38</v>
      </c>
      <c r="E110" s="35">
        <f t="shared" si="2"/>
        <v>-1.2542781954887219</v>
      </c>
    </row>
    <row r="111" spans="1:5" ht="61.2">
      <c r="A111" s="118" t="s">
        <v>388</v>
      </c>
      <c r="B111" s="121" t="s">
        <v>389</v>
      </c>
      <c r="C111" s="122">
        <v>265000</v>
      </c>
      <c r="D111" s="122">
        <v>-3499.61</v>
      </c>
      <c r="E111" s="35">
        <f t="shared" si="2"/>
        <v>-1.3206075471698113</v>
      </c>
    </row>
    <row r="112" spans="1:5" ht="71.400000000000006">
      <c r="A112" s="118" t="s">
        <v>390</v>
      </c>
      <c r="B112" s="121" t="s">
        <v>391</v>
      </c>
      <c r="C112" s="122">
        <v>1000</v>
      </c>
      <c r="D112" s="122">
        <v>163.22999999999999</v>
      </c>
      <c r="E112" s="35">
        <f t="shared" si="2"/>
        <v>16.323</v>
      </c>
    </row>
    <row r="113" spans="1:5" ht="20.399999999999999">
      <c r="A113" s="118" t="s">
        <v>460</v>
      </c>
      <c r="B113" s="121" t="s">
        <v>461</v>
      </c>
      <c r="C113" s="122">
        <v>20000</v>
      </c>
      <c r="D113" s="123" t="s">
        <v>4</v>
      </c>
      <c r="E113" s="35"/>
    </row>
    <row r="114" spans="1:5" ht="102">
      <c r="A114" s="118" t="s">
        <v>477</v>
      </c>
      <c r="B114" s="121" t="s">
        <v>462</v>
      </c>
      <c r="C114" s="122">
        <v>20000</v>
      </c>
      <c r="D114" s="123" t="s">
        <v>4</v>
      </c>
      <c r="E114" s="35"/>
    </row>
    <row r="115" spans="1:5">
      <c r="A115" s="118" t="s">
        <v>40</v>
      </c>
      <c r="B115" s="121" t="s">
        <v>143</v>
      </c>
      <c r="C115" s="123" t="s">
        <v>4</v>
      </c>
      <c r="D115" s="122">
        <v>32397.33</v>
      </c>
      <c r="E115" s="35"/>
    </row>
    <row r="116" spans="1:5">
      <c r="A116" s="118" t="s">
        <v>41</v>
      </c>
      <c r="B116" s="121" t="s">
        <v>144</v>
      </c>
      <c r="C116" s="123" t="s">
        <v>4</v>
      </c>
      <c r="D116" s="122">
        <v>32397.33</v>
      </c>
      <c r="E116" s="35"/>
    </row>
    <row r="117" spans="1:5" ht="20.399999999999999">
      <c r="A117" s="118" t="s">
        <v>42</v>
      </c>
      <c r="B117" s="121" t="s">
        <v>145</v>
      </c>
      <c r="C117" s="123" t="s">
        <v>4</v>
      </c>
      <c r="D117" s="122">
        <v>32397.33</v>
      </c>
      <c r="E117" s="35"/>
    </row>
    <row r="118" spans="1:5" ht="20.399999999999999">
      <c r="A118" s="118" t="s">
        <v>523</v>
      </c>
      <c r="B118" s="121" t="s">
        <v>524</v>
      </c>
      <c r="C118" s="123" t="s">
        <v>4</v>
      </c>
      <c r="D118" s="123" t="s">
        <v>4</v>
      </c>
      <c r="E118" s="35"/>
    </row>
    <row r="119" spans="1:5">
      <c r="A119" s="118" t="s">
        <v>30</v>
      </c>
      <c r="B119" s="121" t="s">
        <v>146</v>
      </c>
      <c r="C119" s="122">
        <v>1038382740.21</v>
      </c>
      <c r="D119" s="122">
        <v>213249134.44999999</v>
      </c>
      <c r="E119" s="35">
        <f t="shared" si="2"/>
        <v>20.536660153545405</v>
      </c>
    </row>
    <row r="120" spans="1:5" ht="30.6">
      <c r="A120" s="118" t="s">
        <v>31</v>
      </c>
      <c r="B120" s="121" t="s">
        <v>147</v>
      </c>
      <c r="C120" s="122">
        <v>1026106819.63</v>
      </c>
      <c r="D120" s="122">
        <v>213735413.87</v>
      </c>
      <c r="E120" s="35">
        <f t="shared" si="2"/>
        <v>20.829743042451472</v>
      </c>
    </row>
    <row r="121" spans="1:5" ht="20.399999999999999">
      <c r="A121" s="118" t="s">
        <v>70</v>
      </c>
      <c r="B121" s="121" t="s">
        <v>328</v>
      </c>
      <c r="C121" s="122">
        <v>436617400</v>
      </c>
      <c r="D121" s="122">
        <v>109267400</v>
      </c>
      <c r="E121" s="35">
        <f t="shared" si="2"/>
        <v>25.025892234253604</v>
      </c>
    </row>
    <row r="122" spans="1:5" ht="20.399999999999999">
      <c r="A122" s="118" t="s">
        <v>32</v>
      </c>
      <c r="B122" s="121" t="s">
        <v>329</v>
      </c>
      <c r="C122" s="122">
        <v>138416600</v>
      </c>
      <c r="D122" s="122">
        <v>105800700</v>
      </c>
      <c r="E122" s="35">
        <f t="shared" si="2"/>
        <v>76.436424532895614</v>
      </c>
    </row>
    <row r="123" spans="1:5" ht="40.799999999999997">
      <c r="A123" s="118" t="s">
        <v>392</v>
      </c>
      <c r="B123" s="121" t="s">
        <v>330</v>
      </c>
      <c r="C123" s="122">
        <v>138416600</v>
      </c>
      <c r="D123" s="122">
        <v>105800700</v>
      </c>
      <c r="E123" s="35">
        <f t="shared" si="2"/>
        <v>76.436424532895614</v>
      </c>
    </row>
    <row r="124" spans="1:5" ht="20.399999999999999">
      <c r="A124" s="118" t="s">
        <v>33</v>
      </c>
      <c r="B124" s="121" t="s">
        <v>331</v>
      </c>
      <c r="C124" s="122">
        <v>227868200</v>
      </c>
      <c r="D124" s="123" t="s">
        <v>4</v>
      </c>
      <c r="E124" s="35"/>
    </row>
    <row r="125" spans="1:5" ht="30.6">
      <c r="A125" s="118" t="s">
        <v>34</v>
      </c>
      <c r="B125" s="121" t="s">
        <v>332</v>
      </c>
      <c r="C125" s="122">
        <v>227868200</v>
      </c>
      <c r="D125" s="123" t="s">
        <v>4</v>
      </c>
      <c r="E125" s="35"/>
    </row>
    <row r="126" spans="1:5">
      <c r="A126" s="118" t="s">
        <v>393</v>
      </c>
      <c r="B126" s="121" t="s">
        <v>394</v>
      </c>
      <c r="C126" s="122">
        <v>70332600</v>
      </c>
      <c r="D126" s="122">
        <v>3466700</v>
      </c>
      <c r="E126" s="35">
        <f t="shared" si="2"/>
        <v>4.9290087384797374</v>
      </c>
    </row>
    <row r="127" spans="1:5" ht="20.399999999999999">
      <c r="A127" s="118" t="s">
        <v>395</v>
      </c>
      <c r="B127" s="121" t="s">
        <v>396</v>
      </c>
      <c r="C127" s="122">
        <v>70332600</v>
      </c>
      <c r="D127" s="122">
        <v>3466700</v>
      </c>
      <c r="E127" s="35">
        <f t="shared" si="2"/>
        <v>4.9290087384797374</v>
      </c>
    </row>
    <row r="128" spans="1:5" ht="30.6">
      <c r="A128" s="118" t="s">
        <v>283</v>
      </c>
      <c r="B128" s="121" t="s">
        <v>333</v>
      </c>
      <c r="C128" s="122">
        <v>84160363.879999995</v>
      </c>
      <c r="D128" s="122">
        <v>4271097</v>
      </c>
      <c r="E128" s="35">
        <f t="shared" si="2"/>
        <v>5.074950728694497</v>
      </c>
    </row>
    <row r="129" spans="1:5" ht="71.400000000000006">
      <c r="A129" s="118" t="s">
        <v>489</v>
      </c>
      <c r="B129" s="121" t="s">
        <v>397</v>
      </c>
      <c r="C129" s="122">
        <v>4071300</v>
      </c>
      <c r="D129" s="123" t="s">
        <v>4</v>
      </c>
      <c r="E129" s="35"/>
    </row>
    <row r="130" spans="1:5" ht="71.400000000000006">
      <c r="A130" s="118" t="s">
        <v>490</v>
      </c>
      <c r="B130" s="121" t="s">
        <v>398</v>
      </c>
      <c r="C130" s="122">
        <v>4071300</v>
      </c>
      <c r="D130" s="123" t="s">
        <v>4</v>
      </c>
      <c r="E130" s="35"/>
    </row>
    <row r="131" spans="1:5" ht="51">
      <c r="A131" s="118" t="s">
        <v>463</v>
      </c>
      <c r="B131" s="121" t="s">
        <v>464</v>
      </c>
      <c r="C131" s="122">
        <v>13153100</v>
      </c>
      <c r="D131" s="122">
        <v>3300000</v>
      </c>
      <c r="E131" s="35">
        <f t="shared" si="2"/>
        <v>25.089142483520995</v>
      </c>
    </row>
    <row r="132" spans="1:5" ht="61.2">
      <c r="A132" s="118" t="s">
        <v>465</v>
      </c>
      <c r="B132" s="121" t="s">
        <v>466</v>
      </c>
      <c r="C132" s="122">
        <v>13153100</v>
      </c>
      <c r="D132" s="122">
        <v>3300000</v>
      </c>
      <c r="E132" s="35">
        <f t="shared" si="2"/>
        <v>25.089142483520995</v>
      </c>
    </row>
    <row r="133" spans="1:5" ht="51">
      <c r="A133" s="118" t="s">
        <v>505</v>
      </c>
      <c r="B133" s="121" t="s">
        <v>506</v>
      </c>
      <c r="C133" s="122">
        <v>1438160</v>
      </c>
      <c r="D133" s="123" t="s">
        <v>4</v>
      </c>
      <c r="E133" s="35"/>
    </row>
    <row r="134" spans="1:5" ht="51">
      <c r="A134" s="118" t="s">
        <v>507</v>
      </c>
      <c r="B134" s="121" t="s">
        <v>508</v>
      </c>
      <c r="C134" s="122">
        <v>1438160</v>
      </c>
      <c r="D134" s="123" t="s">
        <v>4</v>
      </c>
      <c r="E134" s="35"/>
    </row>
    <row r="135" spans="1:5" ht="30.6">
      <c r="A135" s="118" t="s">
        <v>356</v>
      </c>
      <c r="B135" s="121" t="s">
        <v>357</v>
      </c>
      <c r="C135" s="122">
        <v>1330403.8799999999</v>
      </c>
      <c r="D135" s="123" t="s">
        <v>4</v>
      </c>
      <c r="E135" s="35"/>
    </row>
    <row r="136" spans="1:5" ht="30.6">
      <c r="A136" s="118" t="s">
        <v>358</v>
      </c>
      <c r="B136" s="121" t="s">
        <v>359</v>
      </c>
      <c r="C136" s="122">
        <v>1330403.8799999999</v>
      </c>
      <c r="D136" s="123" t="s">
        <v>4</v>
      </c>
      <c r="E136" s="35"/>
    </row>
    <row r="137" spans="1:5">
      <c r="A137" s="118" t="s">
        <v>35</v>
      </c>
      <c r="B137" s="121" t="s">
        <v>334</v>
      </c>
      <c r="C137" s="122">
        <v>64167400</v>
      </c>
      <c r="D137" s="122">
        <v>971097</v>
      </c>
      <c r="E137" s="35">
        <f t="shared" si="2"/>
        <v>1.5133806262993357</v>
      </c>
    </row>
    <row r="138" spans="1:5" ht="20.399999999999999">
      <c r="A138" s="118" t="s">
        <v>36</v>
      </c>
      <c r="B138" s="121" t="s">
        <v>335</v>
      </c>
      <c r="C138" s="122">
        <v>64167400</v>
      </c>
      <c r="D138" s="122">
        <v>971097</v>
      </c>
      <c r="E138" s="35">
        <f t="shared" si="2"/>
        <v>1.5133806262993357</v>
      </c>
    </row>
    <row r="139" spans="1:5" ht="20.399999999999999">
      <c r="A139" s="118" t="s">
        <v>71</v>
      </c>
      <c r="B139" s="121" t="s">
        <v>336</v>
      </c>
      <c r="C139" s="122">
        <v>391918367.14999998</v>
      </c>
      <c r="D139" s="122">
        <v>70105729</v>
      </c>
      <c r="E139" s="35">
        <f t="shared" si="2"/>
        <v>17.887839630942391</v>
      </c>
    </row>
    <row r="140" spans="1:5" ht="30.6">
      <c r="A140" s="118" t="s">
        <v>291</v>
      </c>
      <c r="B140" s="121" t="s">
        <v>337</v>
      </c>
      <c r="C140" s="122">
        <v>387572967.14999998</v>
      </c>
      <c r="D140" s="122">
        <v>69337904</v>
      </c>
      <c r="E140" s="35">
        <f t="shared" si="2"/>
        <v>17.890283863158231</v>
      </c>
    </row>
    <row r="141" spans="1:5" ht="40.799999999999997">
      <c r="A141" s="118" t="s">
        <v>38</v>
      </c>
      <c r="B141" s="121" t="s">
        <v>338</v>
      </c>
      <c r="C141" s="122">
        <v>387572967.14999998</v>
      </c>
      <c r="D141" s="122">
        <v>69337904</v>
      </c>
      <c r="E141" s="35">
        <f t="shared" si="2"/>
        <v>17.890283863158231</v>
      </c>
    </row>
    <row r="142" spans="1:5" ht="61.2">
      <c r="A142" s="118" t="s">
        <v>72</v>
      </c>
      <c r="B142" s="121" t="s">
        <v>339</v>
      </c>
      <c r="C142" s="122">
        <v>2603200</v>
      </c>
      <c r="D142" s="122">
        <v>380000</v>
      </c>
      <c r="E142" s="35">
        <f t="shared" si="2"/>
        <v>14.597418561770128</v>
      </c>
    </row>
    <row r="143" spans="1:5" ht="71.400000000000006">
      <c r="A143" s="118" t="s">
        <v>271</v>
      </c>
      <c r="B143" s="121" t="s">
        <v>340</v>
      </c>
      <c r="C143" s="122">
        <v>2603200</v>
      </c>
      <c r="D143" s="122">
        <v>380000</v>
      </c>
      <c r="E143" s="35">
        <f t="shared" si="2"/>
        <v>14.597418561770128</v>
      </c>
    </row>
    <row r="144" spans="1:5" ht="30.6">
      <c r="A144" s="118" t="s">
        <v>284</v>
      </c>
      <c r="B144" s="121" t="s">
        <v>341</v>
      </c>
      <c r="C144" s="122">
        <v>1551300</v>
      </c>
      <c r="D144" s="122">
        <v>387825</v>
      </c>
      <c r="E144" s="35">
        <f t="shared" si="2"/>
        <v>25</v>
      </c>
    </row>
    <row r="145" spans="1:5" ht="40.799999999999997">
      <c r="A145" s="118" t="s">
        <v>37</v>
      </c>
      <c r="B145" s="121" t="s">
        <v>342</v>
      </c>
      <c r="C145" s="122">
        <v>1551300</v>
      </c>
      <c r="D145" s="122">
        <v>387825</v>
      </c>
      <c r="E145" s="35">
        <f t="shared" si="2"/>
        <v>25</v>
      </c>
    </row>
    <row r="146" spans="1:5" ht="51">
      <c r="A146" s="118" t="s">
        <v>308</v>
      </c>
      <c r="B146" s="121" t="s">
        <v>343</v>
      </c>
      <c r="C146" s="122">
        <v>12900</v>
      </c>
      <c r="D146" s="123" t="s">
        <v>4</v>
      </c>
      <c r="E146" s="35"/>
    </row>
    <row r="147" spans="1:5" ht="61.2">
      <c r="A147" s="118" t="s">
        <v>344</v>
      </c>
      <c r="B147" s="121" t="s">
        <v>345</v>
      </c>
      <c r="C147" s="122">
        <v>12900</v>
      </c>
      <c r="D147" s="123" t="s">
        <v>4</v>
      </c>
      <c r="E147" s="35"/>
    </row>
    <row r="148" spans="1:5" ht="30.6">
      <c r="A148" s="118" t="s">
        <v>436</v>
      </c>
      <c r="B148" s="121" t="s">
        <v>437</v>
      </c>
      <c r="C148" s="122">
        <v>178000</v>
      </c>
      <c r="D148" s="123" t="s">
        <v>4</v>
      </c>
      <c r="E148" s="35"/>
    </row>
    <row r="149" spans="1:5" ht="30.6">
      <c r="A149" s="118" t="s">
        <v>438</v>
      </c>
      <c r="B149" s="121" t="s">
        <v>439</v>
      </c>
      <c r="C149" s="122">
        <v>178000</v>
      </c>
      <c r="D149" s="123" t="s">
        <v>4</v>
      </c>
      <c r="E149" s="35"/>
    </row>
    <row r="150" spans="1:5">
      <c r="A150" s="118" t="s">
        <v>39</v>
      </c>
      <c r="B150" s="121" t="s">
        <v>346</v>
      </c>
      <c r="C150" s="122">
        <v>113410688.59999999</v>
      </c>
      <c r="D150" s="122">
        <v>30091187.870000001</v>
      </c>
      <c r="E150" s="35">
        <f t="shared" si="2"/>
        <v>26.532938157294637</v>
      </c>
    </row>
    <row r="151" spans="1:5" ht="61.2">
      <c r="A151" s="118" t="s">
        <v>298</v>
      </c>
      <c r="B151" s="121" t="s">
        <v>347</v>
      </c>
      <c r="C151" s="122">
        <v>89623188.599999994</v>
      </c>
      <c r="D151" s="122">
        <v>26070611.870000001</v>
      </c>
      <c r="E151" s="35">
        <f t="shared" si="2"/>
        <v>29.089136725938808</v>
      </c>
    </row>
    <row r="152" spans="1:5" ht="61.2">
      <c r="A152" s="118" t="s">
        <v>148</v>
      </c>
      <c r="B152" s="121" t="s">
        <v>348</v>
      </c>
      <c r="C152" s="122">
        <v>89623188.599999994</v>
      </c>
      <c r="D152" s="122">
        <v>26070611.870000001</v>
      </c>
      <c r="E152" s="35">
        <f t="shared" si="2"/>
        <v>29.089136725938808</v>
      </c>
    </row>
    <row r="153" spans="1:5" ht="61.2">
      <c r="A153" s="118" t="s">
        <v>491</v>
      </c>
      <c r="B153" s="121" t="s">
        <v>440</v>
      </c>
      <c r="C153" s="122">
        <v>23787500</v>
      </c>
      <c r="D153" s="122">
        <v>4020576</v>
      </c>
      <c r="E153" s="35">
        <f t="shared" si="2"/>
        <v>16.90205359957961</v>
      </c>
    </row>
    <row r="154" spans="1:5" ht="71.400000000000006">
      <c r="A154" s="118" t="s">
        <v>492</v>
      </c>
      <c r="B154" s="121" t="s">
        <v>441</v>
      </c>
      <c r="C154" s="122">
        <v>23787500</v>
      </c>
      <c r="D154" s="122">
        <v>4020576</v>
      </c>
      <c r="E154" s="35">
        <f t="shared" si="2"/>
        <v>16.90205359957961</v>
      </c>
    </row>
    <row r="155" spans="1:5" ht="20.399999999999999">
      <c r="A155" s="118" t="s">
        <v>525</v>
      </c>
      <c r="B155" s="121" t="s">
        <v>526</v>
      </c>
      <c r="C155" s="122">
        <v>22200433.98</v>
      </c>
      <c r="D155" s="123" t="s">
        <v>4</v>
      </c>
      <c r="E155" s="35"/>
    </row>
    <row r="156" spans="1:5" ht="20.399999999999999">
      <c r="A156" s="118" t="s">
        <v>527</v>
      </c>
      <c r="B156" s="121" t="s">
        <v>528</v>
      </c>
      <c r="C156" s="122">
        <v>22200433.98</v>
      </c>
      <c r="D156" s="123" t="s">
        <v>4</v>
      </c>
      <c r="E156" s="35"/>
    </row>
    <row r="157" spans="1:5" ht="20.399999999999999">
      <c r="A157" s="118" t="s">
        <v>527</v>
      </c>
      <c r="B157" s="121" t="s">
        <v>529</v>
      </c>
      <c r="C157" s="122">
        <v>22200433.98</v>
      </c>
      <c r="D157" s="123" t="s">
        <v>4</v>
      </c>
      <c r="E157" s="35"/>
    </row>
    <row r="158" spans="1:5" ht="61.2">
      <c r="A158" s="118" t="s">
        <v>450</v>
      </c>
      <c r="B158" s="121" t="s">
        <v>451</v>
      </c>
      <c r="C158" s="122">
        <v>372989.8</v>
      </c>
      <c r="D158" s="122">
        <v>372989.8</v>
      </c>
      <c r="E158" s="35">
        <f t="shared" si="2"/>
        <v>100</v>
      </c>
    </row>
    <row r="159" spans="1:5" ht="81.599999999999994">
      <c r="A159" s="118" t="s">
        <v>452</v>
      </c>
      <c r="B159" s="121" t="s">
        <v>453</v>
      </c>
      <c r="C159" s="122">
        <v>372989.8</v>
      </c>
      <c r="D159" s="122">
        <v>372989.8</v>
      </c>
      <c r="E159" s="35">
        <f t="shared" ref="E159:E166" si="3">(D159/C159)*100</f>
        <v>100</v>
      </c>
    </row>
    <row r="160" spans="1:5" ht="81.599999999999994">
      <c r="A160" s="118" t="s">
        <v>454</v>
      </c>
      <c r="B160" s="121" t="s">
        <v>455</v>
      </c>
      <c r="C160" s="122">
        <v>372989.8</v>
      </c>
      <c r="D160" s="122">
        <v>372989.8</v>
      </c>
      <c r="E160" s="35">
        <f t="shared" si="3"/>
        <v>100</v>
      </c>
    </row>
    <row r="161" spans="1:5" ht="30.6">
      <c r="A161" s="118" t="s">
        <v>456</v>
      </c>
      <c r="B161" s="121" t="s">
        <v>457</v>
      </c>
      <c r="C161" s="122">
        <v>370214.8</v>
      </c>
      <c r="D161" s="122">
        <v>370214.8</v>
      </c>
      <c r="E161" s="35">
        <f t="shared" si="3"/>
        <v>100</v>
      </c>
    </row>
    <row r="162" spans="1:5" ht="30.6">
      <c r="A162" s="118" t="s">
        <v>458</v>
      </c>
      <c r="B162" s="121" t="s">
        <v>459</v>
      </c>
      <c r="C162" s="122">
        <v>370214.8</v>
      </c>
      <c r="D162" s="122">
        <v>370214.8</v>
      </c>
      <c r="E162" s="35">
        <f t="shared" si="3"/>
        <v>100</v>
      </c>
    </row>
    <row r="163" spans="1:5" ht="51">
      <c r="A163" s="118" t="s">
        <v>509</v>
      </c>
      <c r="B163" s="121" t="s">
        <v>510</v>
      </c>
      <c r="C163" s="122">
        <v>2775</v>
      </c>
      <c r="D163" s="122">
        <v>2775</v>
      </c>
      <c r="E163" s="35">
        <f t="shared" si="3"/>
        <v>100</v>
      </c>
    </row>
    <row r="164" spans="1:5" ht="40.799999999999997">
      <c r="A164" s="118" t="s">
        <v>353</v>
      </c>
      <c r="B164" s="121" t="s">
        <v>354</v>
      </c>
      <c r="C164" s="122">
        <v>-10297503.199999999</v>
      </c>
      <c r="D164" s="122">
        <v>-859269.22</v>
      </c>
      <c r="E164" s="35">
        <f t="shared" si="3"/>
        <v>8.344442369292004</v>
      </c>
    </row>
    <row r="165" spans="1:5" ht="40.799999999999997">
      <c r="A165" s="118" t="s">
        <v>292</v>
      </c>
      <c r="B165" s="121" t="s">
        <v>349</v>
      </c>
      <c r="C165" s="122">
        <v>-10297503.199999999</v>
      </c>
      <c r="D165" s="122">
        <v>-859269.22</v>
      </c>
      <c r="E165" s="35">
        <f t="shared" si="3"/>
        <v>8.344442369292004</v>
      </c>
    </row>
    <row r="166" spans="1:5" ht="51">
      <c r="A166" s="118" t="s">
        <v>285</v>
      </c>
      <c r="B166" s="121" t="s">
        <v>350</v>
      </c>
      <c r="C166" s="122">
        <v>-10297503.199999999</v>
      </c>
      <c r="D166" s="122">
        <v>-859269.22</v>
      </c>
      <c r="E166" s="35">
        <f t="shared" si="3"/>
        <v>8.344442369292004</v>
      </c>
    </row>
    <row r="169" spans="1:5">
      <c r="A169" s="161" t="s">
        <v>531</v>
      </c>
      <c r="B169" s="170"/>
      <c r="C169" s="170"/>
      <c r="D169" s="139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5" t="s">
        <v>325</v>
      </c>
      <c r="B172" s="136" t="s">
        <v>153</v>
      </c>
      <c r="C172" s="140">
        <v>1175234080.5799999</v>
      </c>
      <c r="D172" s="140">
        <v>243530439.13999999</v>
      </c>
      <c r="E172" s="137">
        <f>(D172/C172)*100</f>
        <v>20.72186666164524</v>
      </c>
    </row>
    <row r="173" spans="1:5">
      <c r="A173" s="133" t="s">
        <v>154</v>
      </c>
      <c r="B173" s="134" t="s">
        <v>155</v>
      </c>
      <c r="C173" s="141">
        <v>78125551</v>
      </c>
      <c r="D173" s="141">
        <v>15157919.84</v>
      </c>
      <c r="E173" s="8">
        <f>(D173/C173)*100</f>
        <v>19.402000556770474</v>
      </c>
    </row>
    <row r="174" spans="1:5" ht="31.8">
      <c r="A174" s="131" t="s">
        <v>43</v>
      </c>
      <c r="B174" s="132" t="s">
        <v>156</v>
      </c>
      <c r="C174" s="143">
        <v>1897400</v>
      </c>
      <c r="D174" s="143">
        <v>378998</v>
      </c>
      <c r="E174" s="7">
        <f t="shared" ref="E174:E194" si="4">(D174/C174)*100</f>
        <v>19.974596816696533</v>
      </c>
    </row>
    <row r="175" spans="1:5" ht="62.4">
      <c r="A175" s="128" t="s">
        <v>157</v>
      </c>
      <c r="B175" s="127" t="s">
        <v>158</v>
      </c>
      <c r="C175" s="142">
        <v>1897400</v>
      </c>
      <c r="D175" s="142">
        <v>378998</v>
      </c>
      <c r="E175" s="4">
        <f t="shared" si="4"/>
        <v>19.974596816696533</v>
      </c>
    </row>
    <row r="176" spans="1:5" ht="52.2">
      <c r="A176" s="131" t="s">
        <v>44</v>
      </c>
      <c r="B176" s="132" t="s">
        <v>159</v>
      </c>
      <c r="C176" s="143">
        <v>3718300</v>
      </c>
      <c r="D176" s="143">
        <v>732047.44</v>
      </c>
      <c r="E176" s="7">
        <f t="shared" si="4"/>
        <v>19.687691687061289</v>
      </c>
    </row>
    <row r="177" spans="1:5" ht="62.4">
      <c r="A177" s="128" t="s">
        <v>157</v>
      </c>
      <c r="B177" s="127" t="s">
        <v>160</v>
      </c>
      <c r="C177" s="142">
        <v>3218300</v>
      </c>
      <c r="D177" s="142">
        <v>608150.76</v>
      </c>
      <c r="E177" s="4">
        <f t="shared" si="4"/>
        <v>18.896646055370848</v>
      </c>
    </row>
    <row r="178" spans="1:5" ht="31.8">
      <c r="A178" s="128" t="s">
        <v>161</v>
      </c>
      <c r="B178" s="127" t="s">
        <v>162</v>
      </c>
      <c r="C178" s="142">
        <v>500000</v>
      </c>
      <c r="D178" s="142">
        <v>123896.68</v>
      </c>
      <c r="E178" s="4">
        <f t="shared" si="4"/>
        <v>24.779336000000001</v>
      </c>
    </row>
    <row r="179" spans="1:5" ht="52.2">
      <c r="A179" s="131" t="s">
        <v>45</v>
      </c>
      <c r="B179" s="132" t="s">
        <v>163</v>
      </c>
      <c r="C179" s="143">
        <v>38642257</v>
      </c>
      <c r="D179" s="143">
        <v>7140958.8899999997</v>
      </c>
      <c r="E179" s="7">
        <f t="shared" si="4"/>
        <v>18.479663053842842</v>
      </c>
    </row>
    <row r="180" spans="1:5" ht="62.4">
      <c r="A180" s="128" t="s">
        <v>157</v>
      </c>
      <c r="B180" s="127" t="s">
        <v>164</v>
      </c>
      <c r="C180" s="142">
        <v>29159357</v>
      </c>
      <c r="D180" s="142">
        <v>4882253.1500000004</v>
      </c>
      <c r="E180" s="4">
        <f t="shared" si="4"/>
        <v>16.743349827638518</v>
      </c>
    </row>
    <row r="181" spans="1:5" ht="31.8">
      <c r="A181" s="128" t="s">
        <v>161</v>
      </c>
      <c r="B181" s="127" t="s">
        <v>165</v>
      </c>
      <c r="C181" s="142">
        <v>9432900</v>
      </c>
      <c r="D181" s="142">
        <v>2212347.7400000002</v>
      </c>
      <c r="E181" s="4">
        <f t="shared" si="4"/>
        <v>23.453526911130197</v>
      </c>
    </row>
    <row r="182" spans="1:5">
      <c r="A182" s="128" t="s">
        <v>168</v>
      </c>
      <c r="B182" s="127" t="s">
        <v>169</v>
      </c>
      <c r="C182" s="142">
        <v>50000</v>
      </c>
      <c r="D182" s="142">
        <v>46358</v>
      </c>
      <c r="E182" s="4">
        <f t="shared" si="4"/>
        <v>92.715999999999994</v>
      </c>
    </row>
    <row r="183" spans="1:5" s="138" customFormat="1">
      <c r="A183" s="131" t="s">
        <v>309</v>
      </c>
      <c r="B183" s="132" t="s">
        <v>310</v>
      </c>
      <c r="C183" s="143">
        <v>12900</v>
      </c>
      <c r="D183" s="144" t="s">
        <v>4</v>
      </c>
      <c r="E183" s="7"/>
    </row>
    <row r="184" spans="1:5" ht="31.8">
      <c r="A184" s="128" t="s">
        <v>161</v>
      </c>
      <c r="B184" s="127" t="s">
        <v>311</v>
      </c>
      <c r="C184" s="142">
        <v>12900</v>
      </c>
      <c r="D184" s="145" t="s">
        <v>4</v>
      </c>
      <c r="E184" s="4"/>
    </row>
    <row r="185" spans="1:5" s="138" customFormat="1" ht="42">
      <c r="A185" s="131" t="s">
        <v>46</v>
      </c>
      <c r="B185" s="132" t="s">
        <v>170</v>
      </c>
      <c r="C185" s="143">
        <v>10750884</v>
      </c>
      <c r="D185" s="143">
        <v>2489310.79</v>
      </c>
      <c r="E185" s="7">
        <f t="shared" si="4"/>
        <v>23.154475390116758</v>
      </c>
    </row>
    <row r="186" spans="1:5" ht="62.4">
      <c r="A186" s="128" t="s">
        <v>157</v>
      </c>
      <c r="B186" s="127" t="s">
        <v>171</v>
      </c>
      <c r="C186" s="142">
        <v>9873834</v>
      </c>
      <c r="D186" s="142">
        <v>2161314.5499999998</v>
      </c>
      <c r="E186" s="4">
        <f t="shared" si="4"/>
        <v>21.889314221810899</v>
      </c>
    </row>
    <row r="187" spans="1:5" ht="31.8">
      <c r="A187" s="128" t="s">
        <v>161</v>
      </c>
      <c r="B187" s="127" t="s">
        <v>172</v>
      </c>
      <c r="C187" s="142">
        <v>877050</v>
      </c>
      <c r="D187" s="142">
        <v>327996.24</v>
      </c>
      <c r="E187" s="4">
        <f t="shared" si="4"/>
        <v>37.3976671797503</v>
      </c>
    </row>
    <row r="188" spans="1:5" s="138" customFormat="1">
      <c r="A188" s="131" t="s">
        <v>47</v>
      </c>
      <c r="B188" s="132" t="s">
        <v>173</v>
      </c>
      <c r="C188" s="143">
        <v>500000</v>
      </c>
      <c r="D188" s="144" t="s">
        <v>4</v>
      </c>
      <c r="E188" s="7"/>
    </row>
    <row r="189" spans="1:5">
      <c r="A189" s="128" t="s">
        <v>168</v>
      </c>
      <c r="B189" s="127" t="s">
        <v>174</v>
      </c>
      <c r="C189" s="142">
        <v>500000</v>
      </c>
      <c r="D189" s="145" t="s">
        <v>4</v>
      </c>
      <c r="E189" s="4"/>
    </row>
    <row r="190" spans="1:5">
      <c r="A190" s="128" t="s">
        <v>320</v>
      </c>
      <c r="B190" s="127" t="s">
        <v>321</v>
      </c>
      <c r="C190" s="142">
        <v>500000</v>
      </c>
      <c r="D190" s="145" t="s">
        <v>4</v>
      </c>
      <c r="E190" s="4"/>
    </row>
    <row r="191" spans="1:5" s="138" customFormat="1">
      <c r="A191" s="131" t="s">
        <v>48</v>
      </c>
      <c r="B191" s="132" t="s">
        <v>175</v>
      </c>
      <c r="C191" s="143">
        <v>22603810</v>
      </c>
      <c r="D191" s="143">
        <v>4416604.72</v>
      </c>
      <c r="E191" s="7">
        <f t="shared" si="4"/>
        <v>19.53920476238298</v>
      </c>
    </row>
    <row r="192" spans="1:5" ht="62.4">
      <c r="A192" s="128" t="s">
        <v>157</v>
      </c>
      <c r="B192" s="127" t="s">
        <v>176</v>
      </c>
      <c r="C192" s="142">
        <v>20197605</v>
      </c>
      <c r="D192" s="142">
        <v>3784698.69</v>
      </c>
      <c r="E192" s="4">
        <f t="shared" si="4"/>
        <v>18.738353829575338</v>
      </c>
    </row>
    <row r="193" spans="1:5" ht="31.8">
      <c r="A193" s="128" t="s">
        <v>161</v>
      </c>
      <c r="B193" s="127" t="s">
        <v>177</v>
      </c>
      <c r="C193" s="142">
        <v>2033605</v>
      </c>
      <c r="D193" s="142">
        <v>607606.03</v>
      </c>
      <c r="E193" s="4">
        <f t="shared" si="4"/>
        <v>29.878271837451226</v>
      </c>
    </row>
    <row r="194" spans="1:5">
      <c r="A194" s="128" t="s">
        <v>167</v>
      </c>
      <c r="B194" s="127" t="s">
        <v>178</v>
      </c>
      <c r="C194" s="142">
        <v>249600</v>
      </c>
      <c r="D194" s="142">
        <v>24300</v>
      </c>
      <c r="E194" s="4">
        <f t="shared" si="4"/>
        <v>9.7355769230769234</v>
      </c>
    </row>
    <row r="195" spans="1:5" ht="31.8">
      <c r="A195" s="128" t="s">
        <v>210</v>
      </c>
      <c r="B195" s="127" t="s">
        <v>301</v>
      </c>
      <c r="C195" s="142">
        <v>120000</v>
      </c>
      <c r="D195" s="145" t="s">
        <v>4</v>
      </c>
      <c r="E195" s="4"/>
    </row>
    <row r="196" spans="1:5">
      <c r="A196" s="128" t="s">
        <v>168</v>
      </c>
      <c r="B196" s="127" t="s">
        <v>511</v>
      </c>
      <c r="C196" s="142">
        <v>3000</v>
      </c>
      <c r="D196" s="145" t="s">
        <v>4</v>
      </c>
      <c r="E196" s="4"/>
    </row>
    <row r="197" spans="1:5" s="138" customFormat="1">
      <c r="A197" s="133" t="s">
        <v>179</v>
      </c>
      <c r="B197" s="134" t="s">
        <v>180</v>
      </c>
      <c r="C197" s="141">
        <v>1551300</v>
      </c>
      <c r="D197" s="141">
        <v>387825</v>
      </c>
      <c r="E197" s="8">
        <f t="shared" ref="E197:E216" si="5">(D197/C197)*100</f>
        <v>25</v>
      </c>
    </row>
    <row r="198" spans="1:5" s="138" customFormat="1" ht="21.6">
      <c r="A198" s="131" t="s">
        <v>49</v>
      </c>
      <c r="B198" s="132" t="s">
        <v>181</v>
      </c>
      <c r="C198" s="143">
        <v>1551300</v>
      </c>
      <c r="D198" s="143">
        <v>387825</v>
      </c>
      <c r="E198" s="7">
        <f t="shared" si="5"/>
        <v>25</v>
      </c>
    </row>
    <row r="199" spans="1:5">
      <c r="A199" s="128" t="s">
        <v>167</v>
      </c>
      <c r="B199" s="127" t="s">
        <v>182</v>
      </c>
      <c r="C199" s="142">
        <v>1551300</v>
      </c>
      <c r="D199" s="142">
        <v>387825</v>
      </c>
      <c r="E199" s="4">
        <f t="shared" si="5"/>
        <v>25</v>
      </c>
    </row>
    <row r="200" spans="1:5" s="138" customFormat="1" ht="21.6">
      <c r="A200" s="133" t="s">
        <v>183</v>
      </c>
      <c r="B200" s="134" t="s">
        <v>184</v>
      </c>
      <c r="C200" s="141">
        <v>5631010</v>
      </c>
      <c r="D200" s="141">
        <v>644743.13</v>
      </c>
      <c r="E200" s="8">
        <f t="shared" si="5"/>
        <v>11.449866542591826</v>
      </c>
    </row>
    <row r="201" spans="1:5" s="138" customFormat="1">
      <c r="A201" s="131" t="s">
        <v>494</v>
      </c>
      <c r="B201" s="132" t="s">
        <v>185</v>
      </c>
      <c r="C201" s="143">
        <v>30000</v>
      </c>
      <c r="D201" s="144" t="s">
        <v>4</v>
      </c>
      <c r="E201" s="7"/>
    </row>
    <row r="202" spans="1:5" ht="31.8">
      <c r="A202" s="128" t="s">
        <v>161</v>
      </c>
      <c r="B202" s="127" t="s">
        <v>186</v>
      </c>
      <c r="C202" s="142">
        <v>30000</v>
      </c>
      <c r="D202" s="145" t="s">
        <v>4</v>
      </c>
      <c r="E202" s="4"/>
    </row>
    <row r="203" spans="1:5" s="138" customFormat="1" ht="42">
      <c r="A203" s="131" t="s">
        <v>495</v>
      </c>
      <c r="B203" s="132" t="s">
        <v>276</v>
      </c>
      <c r="C203" s="143">
        <v>5601010</v>
      </c>
      <c r="D203" s="143">
        <v>644743.13</v>
      </c>
      <c r="E203" s="7">
        <f t="shared" si="5"/>
        <v>11.511194052501246</v>
      </c>
    </row>
    <row r="204" spans="1:5" ht="62.4">
      <c r="A204" s="128" t="s">
        <v>157</v>
      </c>
      <c r="B204" s="127" t="s">
        <v>496</v>
      </c>
      <c r="C204" s="142">
        <v>3528410</v>
      </c>
      <c r="D204" s="142">
        <v>594847.13</v>
      </c>
      <c r="E204" s="4">
        <f t="shared" si="5"/>
        <v>16.858787102405902</v>
      </c>
    </row>
    <row r="205" spans="1:5" ht="31.8">
      <c r="A205" s="128" t="s">
        <v>161</v>
      </c>
      <c r="B205" s="127" t="s">
        <v>497</v>
      </c>
      <c r="C205" s="142">
        <v>507000</v>
      </c>
      <c r="D205" s="142">
        <v>49896</v>
      </c>
      <c r="E205" s="4">
        <f t="shared" si="5"/>
        <v>9.841420118343196</v>
      </c>
    </row>
    <row r="206" spans="1:5">
      <c r="A206" s="128" t="s">
        <v>167</v>
      </c>
      <c r="B206" s="127" t="s">
        <v>277</v>
      </c>
      <c r="C206" s="142">
        <v>1565600</v>
      </c>
      <c r="D206" s="145" t="s">
        <v>4</v>
      </c>
      <c r="E206" s="4"/>
    </row>
    <row r="207" spans="1:5" s="138" customFormat="1">
      <c r="A207" s="133" t="s">
        <v>187</v>
      </c>
      <c r="B207" s="134" t="s">
        <v>188</v>
      </c>
      <c r="C207" s="141">
        <v>111496288.42</v>
      </c>
      <c r="D207" s="141">
        <v>26138630.120000001</v>
      </c>
      <c r="E207" s="8">
        <f t="shared" si="5"/>
        <v>23.44349797684503</v>
      </c>
    </row>
    <row r="208" spans="1:5" s="138" customFormat="1">
      <c r="A208" s="131" t="s">
        <v>50</v>
      </c>
      <c r="B208" s="132" t="s">
        <v>189</v>
      </c>
      <c r="C208" s="143">
        <v>4459200</v>
      </c>
      <c r="D208" s="143">
        <v>782828.17</v>
      </c>
      <c r="E208" s="7">
        <f t="shared" si="5"/>
        <v>17.555350062791533</v>
      </c>
    </row>
    <row r="209" spans="1:5" ht="62.4">
      <c r="A209" s="128" t="s">
        <v>157</v>
      </c>
      <c r="B209" s="127" t="s">
        <v>190</v>
      </c>
      <c r="C209" s="142">
        <v>4025200</v>
      </c>
      <c r="D209" s="142">
        <v>698767.09</v>
      </c>
      <c r="E209" s="4">
        <f t="shared" si="5"/>
        <v>17.359810444201528</v>
      </c>
    </row>
    <row r="210" spans="1:5" ht="31.8">
      <c r="A210" s="128" t="s">
        <v>161</v>
      </c>
      <c r="B210" s="127" t="s">
        <v>191</v>
      </c>
      <c r="C210" s="142">
        <v>434000</v>
      </c>
      <c r="D210" s="142">
        <v>84061.08</v>
      </c>
      <c r="E210" s="4">
        <f t="shared" si="5"/>
        <v>19.368912442396315</v>
      </c>
    </row>
    <row r="211" spans="1:5" s="138" customFormat="1">
      <c r="A211" s="131" t="s">
        <v>51</v>
      </c>
      <c r="B211" s="132" t="s">
        <v>192</v>
      </c>
      <c r="C211" s="143">
        <v>45682968.240000002</v>
      </c>
      <c r="D211" s="143">
        <v>5746653.2199999997</v>
      </c>
      <c r="E211" s="7">
        <f t="shared" si="5"/>
        <v>12.579421700029183</v>
      </c>
    </row>
    <row r="212" spans="1:5" ht="31.8">
      <c r="A212" s="128" t="s">
        <v>161</v>
      </c>
      <c r="B212" s="127" t="s">
        <v>512</v>
      </c>
      <c r="C212" s="142">
        <v>100</v>
      </c>
      <c r="D212" s="145" t="s">
        <v>4</v>
      </c>
      <c r="E212" s="4"/>
    </row>
    <row r="213" spans="1:5">
      <c r="A213" s="128" t="s">
        <v>168</v>
      </c>
      <c r="B213" s="127" t="s">
        <v>193</v>
      </c>
      <c r="C213" s="142">
        <v>45682868.240000002</v>
      </c>
      <c r="D213" s="142">
        <v>5746653.2199999997</v>
      </c>
      <c r="E213" s="4">
        <f t="shared" si="5"/>
        <v>12.579449236438748</v>
      </c>
    </row>
    <row r="214" spans="1:5" s="138" customFormat="1">
      <c r="A214" s="131" t="s">
        <v>52</v>
      </c>
      <c r="B214" s="132" t="s">
        <v>194</v>
      </c>
      <c r="C214" s="143">
        <v>46150306.200000003</v>
      </c>
      <c r="D214" s="143">
        <v>19139352.199999999</v>
      </c>
      <c r="E214" s="7">
        <f t="shared" si="5"/>
        <v>41.47177727717871</v>
      </c>
    </row>
    <row r="215" spans="1:5" ht="31.8">
      <c r="A215" s="128" t="s">
        <v>161</v>
      </c>
      <c r="B215" s="127" t="s">
        <v>195</v>
      </c>
      <c r="C215" s="142">
        <v>21191528.600000001</v>
      </c>
      <c r="D215" s="142">
        <v>9270377.5999999996</v>
      </c>
      <c r="E215" s="4">
        <f t="shared" si="5"/>
        <v>43.74567675122784</v>
      </c>
    </row>
    <row r="216" spans="1:5">
      <c r="A216" s="128" t="s">
        <v>167</v>
      </c>
      <c r="B216" s="127" t="s">
        <v>196</v>
      </c>
      <c r="C216" s="142">
        <v>24958777.600000001</v>
      </c>
      <c r="D216" s="142">
        <v>9868974.5999999996</v>
      </c>
      <c r="E216" s="4">
        <f t="shared" si="5"/>
        <v>39.541097557598334</v>
      </c>
    </row>
    <row r="217" spans="1:5" s="138" customFormat="1">
      <c r="A217" s="131" t="s">
        <v>424</v>
      </c>
      <c r="B217" s="132" t="s">
        <v>425</v>
      </c>
      <c r="C217" s="143">
        <v>5330</v>
      </c>
      <c r="D217" s="144" t="s">
        <v>4</v>
      </c>
      <c r="E217" s="7"/>
    </row>
    <row r="218" spans="1:5" ht="31.8">
      <c r="A218" s="128" t="s">
        <v>161</v>
      </c>
      <c r="B218" s="127" t="s">
        <v>426</v>
      </c>
      <c r="C218" s="142">
        <v>5330</v>
      </c>
      <c r="D218" s="145" t="s">
        <v>4</v>
      </c>
      <c r="E218" s="4"/>
    </row>
    <row r="219" spans="1:5" ht="21.6">
      <c r="A219" s="131" t="s">
        <v>53</v>
      </c>
      <c r="B219" s="132" t="s">
        <v>197</v>
      </c>
      <c r="C219" s="143">
        <v>15198483.98</v>
      </c>
      <c r="D219" s="143">
        <v>469796.53</v>
      </c>
      <c r="E219" s="7">
        <f t="shared" ref="E219:E241" si="6">(D219/C219)*100</f>
        <v>3.0910749428575577</v>
      </c>
    </row>
    <row r="220" spans="1:5" ht="62.4">
      <c r="A220" s="128" t="s">
        <v>157</v>
      </c>
      <c r="B220" s="127" t="s">
        <v>198</v>
      </c>
      <c r="C220" s="142">
        <v>1798800</v>
      </c>
      <c r="D220" s="142">
        <v>364479.95</v>
      </c>
      <c r="E220" s="4">
        <f t="shared" si="6"/>
        <v>20.262394374027128</v>
      </c>
    </row>
    <row r="221" spans="1:5" ht="31.8">
      <c r="A221" s="128" t="s">
        <v>161</v>
      </c>
      <c r="B221" s="127" t="s">
        <v>199</v>
      </c>
      <c r="C221" s="142">
        <v>1528250</v>
      </c>
      <c r="D221" s="142">
        <v>105316.58</v>
      </c>
      <c r="E221" s="4">
        <f t="shared" si="6"/>
        <v>6.8913188287256659</v>
      </c>
    </row>
    <row r="222" spans="1:5" ht="31.8">
      <c r="A222" s="128" t="s">
        <v>210</v>
      </c>
      <c r="B222" s="127" t="s">
        <v>293</v>
      </c>
      <c r="C222" s="142">
        <v>2087200</v>
      </c>
      <c r="D222" s="145" t="s">
        <v>4</v>
      </c>
      <c r="E222" s="4"/>
    </row>
    <row r="223" spans="1:5">
      <c r="A223" s="128" t="s">
        <v>168</v>
      </c>
      <c r="B223" s="127" t="s">
        <v>513</v>
      </c>
      <c r="C223" s="142">
        <v>9784233.9800000004</v>
      </c>
      <c r="D223" s="145" t="s">
        <v>4</v>
      </c>
      <c r="E223" s="4"/>
    </row>
    <row r="224" spans="1:5">
      <c r="A224" s="133" t="s">
        <v>200</v>
      </c>
      <c r="B224" s="134" t="s">
        <v>201</v>
      </c>
      <c r="C224" s="141">
        <v>26969600</v>
      </c>
      <c r="D224" s="141">
        <v>37661.06</v>
      </c>
      <c r="E224" s="8">
        <f t="shared" si="6"/>
        <v>0.13964263467014712</v>
      </c>
    </row>
    <row r="225" spans="1:5">
      <c r="A225" s="131" t="s">
        <v>322</v>
      </c>
      <c r="B225" s="132" t="s">
        <v>323</v>
      </c>
      <c r="C225" s="143">
        <v>100000</v>
      </c>
      <c r="D225" s="143">
        <v>37661.06</v>
      </c>
      <c r="E225" s="7">
        <f t="shared" si="6"/>
        <v>37.661059999999999</v>
      </c>
    </row>
    <row r="226" spans="1:5" ht="31.8">
      <c r="A226" s="128" t="s">
        <v>161</v>
      </c>
      <c r="B226" s="127" t="s">
        <v>324</v>
      </c>
      <c r="C226" s="142">
        <v>100000</v>
      </c>
      <c r="D226" s="142">
        <v>37661.06</v>
      </c>
      <c r="E226" s="4">
        <f t="shared" si="6"/>
        <v>37.661059999999999</v>
      </c>
    </row>
    <row r="227" spans="1:5" s="138" customFormat="1">
      <c r="A227" s="131" t="s">
        <v>54</v>
      </c>
      <c r="B227" s="132" t="s">
        <v>203</v>
      </c>
      <c r="C227" s="143">
        <v>15024600</v>
      </c>
      <c r="D227" s="144" t="s">
        <v>4</v>
      </c>
      <c r="E227" s="7"/>
    </row>
    <row r="228" spans="1:5">
      <c r="A228" s="128" t="s">
        <v>168</v>
      </c>
      <c r="B228" s="127" t="s">
        <v>204</v>
      </c>
      <c r="C228" s="142">
        <v>15024600</v>
      </c>
      <c r="D228" s="145" t="s">
        <v>4</v>
      </c>
      <c r="E228" s="4"/>
    </row>
    <row r="229" spans="1:5">
      <c r="A229" s="131" t="s">
        <v>399</v>
      </c>
      <c r="B229" s="132" t="s">
        <v>400</v>
      </c>
      <c r="C229" s="143">
        <v>11200000</v>
      </c>
      <c r="D229" s="144" t="s">
        <v>4</v>
      </c>
      <c r="E229" s="7"/>
    </row>
    <row r="230" spans="1:5">
      <c r="A230" s="128" t="s">
        <v>167</v>
      </c>
      <c r="B230" s="127" t="s">
        <v>401</v>
      </c>
      <c r="C230" s="142">
        <v>11200000</v>
      </c>
      <c r="D230" s="145" t="s">
        <v>4</v>
      </c>
      <c r="E230" s="4"/>
    </row>
    <row r="231" spans="1:5" ht="21.6">
      <c r="A231" s="131" t="s">
        <v>55</v>
      </c>
      <c r="B231" s="132" t="s">
        <v>205</v>
      </c>
      <c r="C231" s="143">
        <v>645000</v>
      </c>
      <c r="D231" s="144" t="s">
        <v>4</v>
      </c>
      <c r="E231" s="7"/>
    </row>
    <row r="232" spans="1:5" ht="31.8">
      <c r="A232" s="128" t="s">
        <v>161</v>
      </c>
      <c r="B232" s="127" t="s">
        <v>206</v>
      </c>
      <c r="C232" s="142">
        <v>645000</v>
      </c>
      <c r="D232" s="145" t="s">
        <v>4</v>
      </c>
      <c r="E232" s="4"/>
    </row>
    <row r="233" spans="1:5">
      <c r="A233" s="133" t="s">
        <v>312</v>
      </c>
      <c r="B233" s="134" t="s">
        <v>313</v>
      </c>
      <c r="C233" s="141">
        <v>729400</v>
      </c>
      <c r="D233" s="146" t="s">
        <v>4</v>
      </c>
      <c r="E233" s="8"/>
    </row>
    <row r="234" spans="1:5" ht="21.6">
      <c r="A234" s="131" t="s">
        <v>314</v>
      </c>
      <c r="B234" s="132" t="s">
        <v>315</v>
      </c>
      <c r="C234" s="143">
        <v>579400</v>
      </c>
      <c r="D234" s="144" t="s">
        <v>4</v>
      </c>
      <c r="E234" s="7"/>
    </row>
    <row r="235" spans="1:5" ht="62.4">
      <c r="A235" s="128" t="s">
        <v>157</v>
      </c>
      <c r="B235" s="127" t="s">
        <v>471</v>
      </c>
      <c r="C235" s="142">
        <v>67100</v>
      </c>
      <c r="D235" s="145" t="s">
        <v>4</v>
      </c>
      <c r="E235" s="4"/>
    </row>
    <row r="236" spans="1:5" ht="31.8">
      <c r="A236" s="128" t="s">
        <v>161</v>
      </c>
      <c r="B236" s="127" t="s">
        <v>316</v>
      </c>
      <c r="C236" s="142">
        <v>512300</v>
      </c>
      <c r="D236" s="145" t="s">
        <v>4</v>
      </c>
      <c r="E236" s="4"/>
    </row>
    <row r="237" spans="1:5" ht="21.6">
      <c r="A237" s="131" t="s">
        <v>402</v>
      </c>
      <c r="B237" s="132" t="s">
        <v>403</v>
      </c>
      <c r="C237" s="143">
        <v>150000</v>
      </c>
      <c r="D237" s="144" t="s">
        <v>4</v>
      </c>
      <c r="E237" s="7"/>
    </row>
    <row r="238" spans="1:5" ht="31.8">
      <c r="A238" s="128" t="s">
        <v>161</v>
      </c>
      <c r="B238" s="127" t="s">
        <v>404</v>
      </c>
      <c r="C238" s="142">
        <v>150000</v>
      </c>
      <c r="D238" s="145" t="s">
        <v>4</v>
      </c>
      <c r="E238" s="4"/>
    </row>
    <row r="239" spans="1:5">
      <c r="A239" s="133" t="s">
        <v>207</v>
      </c>
      <c r="B239" s="134" t="s">
        <v>208</v>
      </c>
      <c r="C239" s="141">
        <v>593759575</v>
      </c>
      <c r="D239" s="141">
        <v>131300222.55</v>
      </c>
      <c r="E239" s="8">
        <f t="shared" si="6"/>
        <v>22.113365085523039</v>
      </c>
    </row>
    <row r="240" spans="1:5">
      <c r="A240" s="131" t="s">
        <v>56</v>
      </c>
      <c r="B240" s="132" t="s">
        <v>209</v>
      </c>
      <c r="C240" s="143">
        <v>107022140</v>
      </c>
      <c r="D240" s="143">
        <v>24945806</v>
      </c>
      <c r="E240" s="7">
        <f t="shared" si="6"/>
        <v>23.309014377772673</v>
      </c>
    </row>
    <row r="241" spans="1:5" ht="31.8">
      <c r="A241" s="128" t="s">
        <v>210</v>
      </c>
      <c r="B241" s="127" t="s">
        <v>211</v>
      </c>
      <c r="C241" s="142">
        <v>107022140</v>
      </c>
      <c r="D241" s="142">
        <v>24945806</v>
      </c>
      <c r="E241" s="4">
        <f t="shared" si="6"/>
        <v>23.309014377772673</v>
      </c>
    </row>
    <row r="242" spans="1:5">
      <c r="A242" s="131" t="s">
        <v>57</v>
      </c>
      <c r="B242" s="132" t="s">
        <v>212</v>
      </c>
      <c r="C242" s="143">
        <v>388753630</v>
      </c>
      <c r="D242" s="143">
        <v>86013928</v>
      </c>
      <c r="E242" s="7">
        <f t="shared" ref="E242:E262" si="7">(D242/C242)*100</f>
        <v>22.125562660340947</v>
      </c>
    </row>
    <row r="243" spans="1:5" ht="31.8">
      <c r="A243" s="128" t="s">
        <v>161</v>
      </c>
      <c r="B243" s="127" t="s">
        <v>532</v>
      </c>
      <c r="C243" s="142">
        <v>4112500</v>
      </c>
      <c r="D243" s="145" t="s">
        <v>4</v>
      </c>
      <c r="E243" s="4"/>
    </row>
    <row r="244" spans="1:5" ht="31.8">
      <c r="A244" s="128" t="s">
        <v>210</v>
      </c>
      <c r="B244" s="127" t="s">
        <v>213</v>
      </c>
      <c r="C244" s="142">
        <v>384641130</v>
      </c>
      <c r="D244" s="142">
        <v>86013928</v>
      </c>
      <c r="E244" s="4">
        <f t="shared" si="7"/>
        <v>22.362124404116638</v>
      </c>
    </row>
    <row r="245" spans="1:5">
      <c r="A245" s="131" t="s">
        <v>286</v>
      </c>
      <c r="B245" s="132" t="s">
        <v>287</v>
      </c>
      <c r="C245" s="143">
        <v>47230600</v>
      </c>
      <c r="D245" s="143">
        <v>10284483</v>
      </c>
      <c r="E245" s="7">
        <f t="shared" si="7"/>
        <v>21.775042027837884</v>
      </c>
    </row>
    <row r="246" spans="1:5" ht="31.8">
      <c r="A246" s="128" t="s">
        <v>210</v>
      </c>
      <c r="B246" s="127" t="s">
        <v>288</v>
      </c>
      <c r="C246" s="142">
        <v>47230600</v>
      </c>
      <c r="D246" s="142">
        <v>10284483</v>
      </c>
      <c r="E246" s="4">
        <f t="shared" si="7"/>
        <v>21.775042027837884</v>
      </c>
    </row>
    <row r="247" spans="1:5">
      <c r="A247" s="131" t="s">
        <v>272</v>
      </c>
      <c r="B247" s="132" t="s">
        <v>214</v>
      </c>
      <c r="C247" s="143">
        <v>13672000</v>
      </c>
      <c r="D247" s="143">
        <v>1710625</v>
      </c>
      <c r="E247" s="7">
        <f t="shared" si="7"/>
        <v>12.511885605617321</v>
      </c>
    </row>
    <row r="248" spans="1:5" ht="31.8">
      <c r="A248" s="128" t="s">
        <v>161</v>
      </c>
      <c r="B248" s="127" t="s">
        <v>215</v>
      </c>
      <c r="C248" s="142">
        <v>1967900</v>
      </c>
      <c r="D248" s="145" t="s">
        <v>4</v>
      </c>
      <c r="E248" s="4"/>
    </row>
    <row r="249" spans="1:5" ht="31.8">
      <c r="A249" s="128" t="s">
        <v>210</v>
      </c>
      <c r="B249" s="127" t="s">
        <v>216</v>
      </c>
      <c r="C249" s="142">
        <v>11704100</v>
      </c>
      <c r="D249" s="142">
        <v>1710625</v>
      </c>
      <c r="E249" s="4">
        <f t="shared" si="7"/>
        <v>14.61560478806572</v>
      </c>
    </row>
    <row r="250" spans="1:5">
      <c r="A250" s="131" t="s">
        <v>58</v>
      </c>
      <c r="B250" s="132" t="s">
        <v>217</v>
      </c>
      <c r="C250" s="143">
        <v>37081205</v>
      </c>
      <c r="D250" s="143">
        <v>8345380.5499999998</v>
      </c>
      <c r="E250" s="7">
        <f t="shared" si="7"/>
        <v>22.50568866356959</v>
      </c>
    </row>
    <row r="251" spans="1:5" ht="62.4">
      <c r="A251" s="128" t="s">
        <v>157</v>
      </c>
      <c r="B251" s="127" t="s">
        <v>218</v>
      </c>
      <c r="C251" s="142">
        <v>8877305</v>
      </c>
      <c r="D251" s="142">
        <v>1578350.06</v>
      </c>
      <c r="E251" s="4">
        <f t="shared" si="7"/>
        <v>17.779608338341426</v>
      </c>
    </row>
    <row r="252" spans="1:5" ht="31.8">
      <c r="A252" s="128" t="s">
        <v>161</v>
      </c>
      <c r="B252" s="127" t="s">
        <v>317</v>
      </c>
      <c r="C252" s="142">
        <v>1809200</v>
      </c>
      <c r="D252" s="142">
        <v>671736.25</v>
      </c>
      <c r="E252" s="4">
        <f t="shared" si="7"/>
        <v>37.12891056820694</v>
      </c>
    </row>
    <row r="253" spans="1:5" ht="31.8">
      <c r="A253" s="128" t="s">
        <v>210</v>
      </c>
      <c r="B253" s="127" t="s">
        <v>219</v>
      </c>
      <c r="C253" s="142">
        <v>26344700</v>
      </c>
      <c r="D253" s="142">
        <v>6095290</v>
      </c>
      <c r="E253" s="4">
        <f t="shared" si="7"/>
        <v>23.136684038914847</v>
      </c>
    </row>
    <row r="254" spans="1:5">
      <c r="A254" s="128" t="s">
        <v>168</v>
      </c>
      <c r="B254" s="127" t="s">
        <v>220</v>
      </c>
      <c r="C254" s="142">
        <v>50000</v>
      </c>
      <c r="D254" s="142">
        <v>4.24</v>
      </c>
      <c r="E254" s="4">
        <f t="shared" si="7"/>
        <v>8.4799999999999997E-3</v>
      </c>
    </row>
    <row r="255" spans="1:5">
      <c r="A255" s="133" t="s">
        <v>405</v>
      </c>
      <c r="B255" s="134" t="s">
        <v>221</v>
      </c>
      <c r="C255" s="141">
        <v>142656476</v>
      </c>
      <c r="D255" s="141">
        <v>28870089.550000001</v>
      </c>
      <c r="E255" s="8">
        <f t="shared" si="7"/>
        <v>20.237489639096371</v>
      </c>
    </row>
    <row r="256" spans="1:5">
      <c r="A256" s="131" t="s">
        <v>59</v>
      </c>
      <c r="B256" s="132" t="s">
        <v>222</v>
      </c>
      <c r="C256" s="143">
        <v>101096972</v>
      </c>
      <c r="D256" s="143">
        <v>20510383.800000001</v>
      </c>
      <c r="E256" s="7">
        <f t="shared" si="7"/>
        <v>20.287831963948435</v>
      </c>
    </row>
    <row r="257" spans="1:5" ht="31.8">
      <c r="A257" s="128" t="s">
        <v>210</v>
      </c>
      <c r="B257" s="127" t="s">
        <v>223</v>
      </c>
      <c r="C257" s="142">
        <v>101096972</v>
      </c>
      <c r="D257" s="142">
        <v>20510383.800000001</v>
      </c>
      <c r="E257" s="4">
        <f t="shared" si="7"/>
        <v>20.287831963948435</v>
      </c>
    </row>
    <row r="258" spans="1:5" ht="21.6">
      <c r="A258" s="131" t="s">
        <v>60</v>
      </c>
      <c r="B258" s="132" t="s">
        <v>224</v>
      </c>
      <c r="C258" s="143">
        <v>41559504</v>
      </c>
      <c r="D258" s="143">
        <v>8359705.75</v>
      </c>
      <c r="E258" s="7">
        <f t="shared" si="7"/>
        <v>20.115027720253831</v>
      </c>
    </row>
    <row r="259" spans="1:5" ht="62.4">
      <c r="A259" s="128" t="s">
        <v>157</v>
      </c>
      <c r="B259" s="127" t="s">
        <v>225</v>
      </c>
      <c r="C259" s="142">
        <v>38569604</v>
      </c>
      <c r="D259" s="142">
        <v>7895733.75</v>
      </c>
      <c r="E259" s="4">
        <f t="shared" si="7"/>
        <v>20.471389205862732</v>
      </c>
    </row>
    <row r="260" spans="1:5" ht="31.8">
      <c r="A260" s="128" t="s">
        <v>161</v>
      </c>
      <c r="B260" s="127" t="s">
        <v>226</v>
      </c>
      <c r="C260" s="142">
        <v>2989900</v>
      </c>
      <c r="D260" s="142">
        <v>463972</v>
      </c>
      <c r="E260" s="4">
        <f t="shared" si="7"/>
        <v>15.517977189872569</v>
      </c>
    </row>
    <row r="261" spans="1:5">
      <c r="A261" s="133" t="s">
        <v>227</v>
      </c>
      <c r="B261" s="134" t="s">
        <v>228</v>
      </c>
      <c r="C261" s="141">
        <v>52647911.149999999</v>
      </c>
      <c r="D261" s="141">
        <v>7418908.6299999999</v>
      </c>
      <c r="E261" s="8">
        <f t="shared" si="7"/>
        <v>14.091553620926517</v>
      </c>
    </row>
    <row r="262" spans="1:5">
      <c r="A262" s="131" t="s">
        <v>73</v>
      </c>
      <c r="B262" s="132" t="s">
        <v>229</v>
      </c>
      <c r="C262" s="143">
        <v>1063100</v>
      </c>
      <c r="D262" s="143">
        <v>259507.74</v>
      </c>
      <c r="E262" s="7">
        <f t="shared" si="7"/>
        <v>24.410473144577178</v>
      </c>
    </row>
    <row r="263" spans="1:5" ht="21.6">
      <c r="A263" s="128" t="s">
        <v>166</v>
      </c>
      <c r="B263" s="127" t="s">
        <v>230</v>
      </c>
      <c r="C263" s="142">
        <v>1063100</v>
      </c>
      <c r="D263" s="142">
        <v>259507.74</v>
      </c>
      <c r="E263" s="4">
        <f t="shared" ref="E263:E286" si="8">(D263/C263)*100</f>
        <v>24.410473144577178</v>
      </c>
    </row>
    <row r="264" spans="1:5">
      <c r="A264" s="131" t="s">
        <v>61</v>
      </c>
      <c r="B264" s="132" t="s">
        <v>231</v>
      </c>
      <c r="C264" s="143">
        <v>28649804</v>
      </c>
      <c r="D264" s="143">
        <v>6784483.2199999997</v>
      </c>
      <c r="E264" s="7">
        <f t="shared" si="8"/>
        <v>23.680731707623547</v>
      </c>
    </row>
    <row r="265" spans="1:5" ht="21.6">
      <c r="A265" s="128" t="s">
        <v>166</v>
      </c>
      <c r="B265" s="127" t="s">
        <v>232</v>
      </c>
      <c r="C265" s="142">
        <v>3217104</v>
      </c>
      <c r="D265" s="142">
        <v>140000</v>
      </c>
      <c r="E265" s="4">
        <f t="shared" si="8"/>
        <v>4.3517399499674241</v>
      </c>
    </row>
    <row r="266" spans="1:5" ht="31.8">
      <c r="A266" s="128" t="s">
        <v>210</v>
      </c>
      <c r="B266" s="127" t="s">
        <v>233</v>
      </c>
      <c r="C266" s="142">
        <v>25432700</v>
      </c>
      <c r="D266" s="142">
        <v>6644483.2199999997</v>
      </c>
      <c r="E266" s="4">
        <f t="shared" si="8"/>
        <v>26.125748426238658</v>
      </c>
    </row>
    <row r="267" spans="1:5">
      <c r="A267" s="131" t="s">
        <v>62</v>
      </c>
      <c r="B267" s="132" t="s">
        <v>234</v>
      </c>
      <c r="C267" s="143">
        <v>22200307.149999999</v>
      </c>
      <c r="D267" s="143">
        <v>256830.1</v>
      </c>
      <c r="E267" s="7">
        <f t="shared" si="8"/>
        <v>1.1568763362807799</v>
      </c>
    </row>
    <row r="268" spans="1:5" ht="31.8">
      <c r="A268" s="128" t="s">
        <v>161</v>
      </c>
      <c r="B268" s="127" t="s">
        <v>235</v>
      </c>
      <c r="C268" s="142">
        <v>100000</v>
      </c>
      <c r="D268" s="145" t="s">
        <v>4</v>
      </c>
      <c r="E268" s="4"/>
    </row>
    <row r="269" spans="1:5" ht="21.6">
      <c r="A269" s="128" t="s">
        <v>166</v>
      </c>
      <c r="B269" s="127" t="s">
        <v>236</v>
      </c>
      <c r="C269" s="142">
        <v>2503200</v>
      </c>
      <c r="D269" s="142">
        <v>256830.1</v>
      </c>
      <c r="E269" s="4">
        <f t="shared" si="8"/>
        <v>10.260071108980505</v>
      </c>
    </row>
    <row r="270" spans="1:5" ht="31.8">
      <c r="A270" s="128" t="s">
        <v>202</v>
      </c>
      <c r="B270" s="127" t="s">
        <v>237</v>
      </c>
      <c r="C270" s="142">
        <v>19597107.149999999</v>
      </c>
      <c r="D270" s="145" t="s">
        <v>4</v>
      </c>
      <c r="E270" s="4"/>
    </row>
    <row r="271" spans="1:5" ht="21.6">
      <c r="A271" s="131" t="s">
        <v>63</v>
      </c>
      <c r="B271" s="132" t="s">
        <v>238</v>
      </c>
      <c r="C271" s="143">
        <v>734700</v>
      </c>
      <c r="D271" s="143">
        <v>118087.57</v>
      </c>
      <c r="E271" s="7">
        <f t="shared" si="8"/>
        <v>16.072896420307607</v>
      </c>
    </row>
    <row r="272" spans="1:5" ht="62.4">
      <c r="A272" s="128" t="s">
        <v>157</v>
      </c>
      <c r="B272" s="127" t="s">
        <v>239</v>
      </c>
      <c r="C272" s="142">
        <v>670900</v>
      </c>
      <c r="D272" s="142">
        <v>108308.8</v>
      </c>
      <c r="E272" s="4">
        <f t="shared" si="8"/>
        <v>16.143806826650767</v>
      </c>
    </row>
    <row r="273" spans="1:5" ht="31.8">
      <c r="A273" s="128" t="s">
        <v>161</v>
      </c>
      <c r="B273" s="127" t="s">
        <v>240</v>
      </c>
      <c r="C273" s="142">
        <v>63800</v>
      </c>
      <c r="D273" s="142">
        <v>9778.77</v>
      </c>
      <c r="E273" s="4">
        <f t="shared" si="8"/>
        <v>15.327225705329154</v>
      </c>
    </row>
    <row r="274" spans="1:5">
      <c r="A274" s="133" t="s">
        <v>241</v>
      </c>
      <c r="B274" s="134" t="s">
        <v>242</v>
      </c>
      <c r="C274" s="141">
        <v>25142141</v>
      </c>
      <c r="D274" s="141">
        <v>4235471.25</v>
      </c>
      <c r="E274" s="8">
        <f t="shared" si="8"/>
        <v>16.846104116590549</v>
      </c>
    </row>
    <row r="275" spans="1:5">
      <c r="A275" s="131" t="s">
        <v>64</v>
      </c>
      <c r="B275" s="132" t="s">
        <v>243</v>
      </c>
      <c r="C275" s="143">
        <v>25142141</v>
      </c>
      <c r="D275" s="143">
        <v>4235471.25</v>
      </c>
      <c r="E275" s="7">
        <f t="shared" si="8"/>
        <v>16.846104116590549</v>
      </c>
    </row>
    <row r="276" spans="1:5" ht="31.8">
      <c r="A276" s="128" t="s">
        <v>210</v>
      </c>
      <c r="B276" s="127" t="s">
        <v>244</v>
      </c>
      <c r="C276" s="142">
        <v>25142141</v>
      </c>
      <c r="D276" s="142">
        <v>4235471.25</v>
      </c>
      <c r="E276" s="4">
        <f t="shared" si="8"/>
        <v>16.846104116590549</v>
      </c>
    </row>
    <row r="277" spans="1:5" ht="21.6">
      <c r="A277" s="133" t="s">
        <v>514</v>
      </c>
      <c r="B277" s="134" t="s">
        <v>515</v>
      </c>
      <c r="C277" s="141">
        <v>1628.01</v>
      </c>
      <c r="D277" s="141">
        <v>1628.01</v>
      </c>
      <c r="E277" s="8">
        <f t="shared" si="8"/>
        <v>100</v>
      </c>
    </row>
    <row r="278" spans="1:5" ht="21.6">
      <c r="A278" s="131" t="s">
        <v>516</v>
      </c>
      <c r="B278" s="132" t="s">
        <v>517</v>
      </c>
      <c r="C278" s="143">
        <v>1628.01</v>
      </c>
      <c r="D278" s="143">
        <v>1628.01</v>
      </c>
      <c r="E278" s="7">
        <f t="shared" si="8"/>
        <v>100</v>
      </c>
    </row>
    <row r="279" spans="1:5" ht="21.6">
      <c r="A279" s="128" t="s">
        <v>514</v>
      </c>
      <c r="B279" s="127" t="s">
        <v>518</v>
      </c>
      <c r="C279" s="142">
        <v>1628.01</v>
      </c>
      <c r="D279" s="142">
        <v>1628.01</v>
      </c>
      <c r="E279" s="4">
        <f t="shared" si="8"/>
        <v>100</v>
      </c>
    </row>
    <row r="280" spans="1:5">
      <c r="A280" s="128" t="s">
        <v>519</v>
      </c>
      <c r="B280" s="127" t="s">
        <v>520</v>
      </c>
      <c r="C280" s="142">
        <v>1628.01</v>
      </c>
      <c r="D280" s="142">
        <v>1628.01</v>
      </c>
      <c r="E280" s="4">
        <f t="shared" si="8"/>
        <v>100</v>
      </c>
    </row>
    <row r="281" spans="1:5" ht="31.8">
      <c r="A281" s="133" t="s">
        <v>245</v>
      </c>
      <c r="B281" s="134" t="s">
        <v>246</v>
      </c>
      <c r="C281" s="141">
        <v>136523200</v>
      </c>
      <c r="D281" s="141">
        <v>29337340</v>
      </c>
      <c r="E281" s="8">
        <f t="shared" si="8"/>
        <v>21.488904449939643</v>
      </c>
    </row>
    <row r="282" spans="1:5" ht="31.8">
      <c r="A282" s="131" t="s">
        <v>65</v>
      </c>
      <c r="B282" s="132" t="s">
        <v>247</v>
      </c>
      <c r="C282" s="143">
        <v>74194300</v>
      </c>
      <c r="D282" s="143">
        <v>29337340</v>
      </c>
      <c r="E282" s="7">
        <f t="shared" si="8"/>
        <v>39.541231604045059</v>
      </c>
    </row>
    <row r="283" spans="1:5">
      <c r="A283" s="128" t="s">
        <v>167</v>
      </c>
      <c r="B283" s="127" t="s">
        <v>248</v>
      </c>
      <c r="C283" s="142">
        <v>74194300</v>
      </c>
      <c r="D283" s="142">
        <v>29337340</v>
      </c>
      <c r="E283" s="4">
        <f t="shared" si="8"/>
        <v>39.541231604045059</v>
      </c>
    </row>
    <row r="284" spans="1:5" ht="21.6">
      <c r="A284" s="131" t="s">
        <v>273</v>
      </c>
      <c r="B284" s="132" t="s">
        <v>274</v>
      </c>
      <c r="C284" s="143">
        <v>62328900</v>
      </c>
      <c r="D284" s="144" t="s">
        <v>4</v>
      </c>
      <c r="E284" s="7"/>
    </row>
    <row r="285" spans="1:5">
      <c r="A285" s="128" t="s">
        <v>167</v>
      </c>
      <c r="B285" s="127" t="s">
        <v>275</v>
      </c>
      <c r="C285" s="142">
        <v>62328900</v>
      </c>
      <c r="D285" s="145" t="s">
        <v>4</v>
      </c>
      <c r="E285" s="4"/>
    </row>
    <row r="286" spans="1:5" ht="21.6">
      <c r="A286" s="129" t="s">
        <v>326</v>
      </c>
      <c r="B286" s="130" t="s">
        <v>153</v>
      </c>
      <c r="C286" s="147">
        <v>-13007940.369999999</v>
      </c>
      <c r="D286" s="148">
        <v>5850863.4400000004</v>
      </c>
      <c r="E286" s="4">
        <f t="shared" si="8"/>
        <v>-44.979168673726022</v>
      </c>
    </row>
    <row r="289" spans="1:5">
      <c r="A289" s="152" t="s">
        <v>249</v>
      </c>
      <c r="B289" s="153"/>
      <c r="C289" s="153"/>
      <c r="D289" s="153"/>
      <c r="E289" s="153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abSelected="1" topLeftCell="A280" workbookViewId="0">
      <selection activeCell="G288" sqref="G288"/>
    </sheetView>
  </sheetViews>
  <sheetFormatPr defaultRowHeight="14.4"/>
  <cols>
    <col min="1" max="1" width="17.21875" style="119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8" customFormat="1">
      <c r="A2" s="171" t="s">
        <v>537</v>
      </c>
      <c r="B2" s="172"/>
      <c r="C2" s="172"/>
      <c r="D2" s="173"/>
    </row>
    <row r="3" spans="1:5">
      <c r="A3" s="97"/>
      <c r="B3" s="98"/>
    </row>
    <row r="4" spans="1:5">
      <c r="A4" s="161" t="s">
        <v>304</v>
      </c>
      <c r="B4" s="162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4" t="s">
        <v>76</v>
      </c>
      <c r="B7" s="125" t="s">
        <v>153</v>
      </c>
      <c r="C7" s="126">
        <v>1203192259.4000001</v>
      </c>
      <c r="D7" s="126">
        <v>394140168.94999999</v>
      </c>
      <c r="E7" s="39">
        <f>(D7/C7)*100</f>
        <v>32.757871060984648</v>
      </c>
    </row>
    <row r="8" spans="1:5" ht="40.799999999999997">
      <c r="A8" s="118" t="s">
        <v>355</v>
      </c>
      <c r="B8" s="121" t="s">
        <v>77</v>
      </c>
      <c r="C8" s="122">
        <v>123843400</v>
      </c>
      <c r="D8" s="122">
        <v>51669724.840000004</v>
      </c>
      <c r="E8" s="35">
        <f>(D8/C8)*100</f>
        <v>41.721823561045646</v>
      </c>
    </row>
    <row r="9" spans="1:5" ht="20.399999999999999">
      <c r="A9" s="118" t="s">
        <v>0</v>
      </c>
      <c r="B9" s="121" t="s">
        <v>78</v>
      </c>
      <c r="C9" s="122">
        <v>78100000</v>
      </c>
      <c r="D9" s="122">
        <v>29107063.969999999</v>
      </c>
      <c r="E9" s="35">
        <f t="shared" ref="E9:E45" si="0">(D9/C9)*100</f>
        <v>37.268967951344429</v>
      </c>
    </row>
    <row r="10" spans="1:5" ht="20.399999999999999">
      <c r="A10" s="118" t="s">
        <v>1</v>
      </c>
      <c r="B10" s="121" t="s">
        <v>79</v>
      </c>
      <c r="C10" s="122">
        <v>7000000</v>
      </c>
      <c r="D10" s="122">
        <v>6810925.9500000002</v>
      </c>
      <c r="E10" s="35">
        <f t="shared" si="0"/>
        <v>97.298942142857143</v>
      </c>
    </row>
    <row r="11" spans="1:5" ht="71.400000000000006">
      <c r="A11" s="118" t="s">
        <v>80</v>
      </c>
      <c r="B11" s="121" t="s">
        <v>81</v>
      </c>
      <c r="C11" s="122">
        <v>7000000</v>
      </c>
      <c r="D11" s="122">
        <v>6810925.9500000002</v>
      </c>
      <c r="E11" s="35">
        <f t="shared" si="0"/>
        <v>97.298942142857143</v>
      </c>
    </row>
    <row r="12" spans="1:5" ht="91.8">
      <c r="A12" s="118" t="s">
        <v>67</v>
      </c>
      <c r="B12" s="121" t="s">
        <v>82</v>
      </c>
      <c r="C12" s="122">
        <v>7000000</v>
      </c>
      <c r="D12" s="122">
        <v>6810925.9500000002</v>
      </c>
      <c r="E12" s="35">
        <f t="shared" si="0"/>
        <v>97.298942142857143</v>
      </c>
    </row>
    <row r="13" spans="1:5" ht="20.399999999999999">
      <c r="A13" s="118" t="s">
        <v>2</v>
      </c>
      <c r="B13" s="121" t="s">
        <v>83</v>
      </c>
      <c r="C13" s="122">
        <v>71100000</v>
      </c>
      <c r="D13" s="122">
        <v>22296138.02</v>
      </c>
      <c r="E13" s="35">
        <f t="shared" si="0"/>
        <v>31.358843909985936</v>
      </c>
    </row>
    <row r="14" spans="1:5" ht="132.6">
      <c r="A14" s="118" t="s">
        <v>3</v>
      </c>
      <c r="B14" s="121" t="s">
        <v>84</v>
      </c>
      <c r="C14" s="122">
        <v>67723000</v>
      </c>
      <c r="D14" s="122">
        <v>22203167.219999999</v>
      </c>
      <c r="E14" s="35">
        <f t="shared" si="0"/>
        <v>32.785268254507329</v>
      </c>
    </row>
    <row r="15" spans="1:5" ht="193.8">
      <c r="A15" s="118" t="s">
        <v>282</v>
      </c>
      <c r="B15" s="121" t="s">
        <v>85</v>
      </c>
      <c r="C15" s="122">
        <v>173500</v>
      </c>
      <c r="D15" s="122">
        <v>19522.29</v>
      </c>
      <c r="E15" s="35">
        <f t="shared" si="0"/>
        <v>11.252040345821326</v>
      </c>
    </row>
    <row r="16" spans="1:5" ht="71.400000000000006">
      <c r="A16" s="118" t="s">
        <v>86</v>
      </c>
      <c r="B16" s="121" t="s">
        <v>87</v>
      </c>
      <c r="C16" s="122">
        <v>277000</v>
      </c>
      <c r="D16" s="122">
        <v>70599.710000000006</v>
      </c>
      <c r="E16" s="35">
        <f t="shared" si="0"/>
        <v>25.487259927797833</v>
      </c>
    </row>
    <row r="17" spans="1:5" ht="163.19999999999999">
      <c r="A17" s="118" t="s">
        <v>88</v>
      </c>
      <c r="B17" s="121" t="s">
        <v>89</v>
      </c>
      <c r="C17" s="122">
        <v>18900</v>
      </c>
      <c r="D17" s="122">
        <v>2848.8</v>
      </c>
      <c r="E17" s="35">
        <f t="shared" si="0"/>
        <v>15.073015873015875</v>
      </c>
    </row>
    <row r="18" spans="1:5" ht="173.4">
      <c r="A18" s="118" t="s">
        <v>478</v>
      </c>
      <c r="B18" s="121" t="s">
        <v>479</v>
      </c>
      <c r="C18" s="122">
        <v>2907600</v>
      </c>
      <c r="D18" s="123" t="s">
        <v>4</v>
      </c>
      <c r="E18" s="35"/>
    </row>
    <row r="19" spans="1:5" ht="20.399999999999999">
      <c r="A19" s="118" t="s">
        <v>5</v>
      </c>
      <c r="B19" s="121" t="s">
        <v>90</v>
      </c>
      <c r="C19" s="122">
        <v>14001100</v>
      </c>
      <c r="D19" s="122">
        <v>12925910.460000001</v>
      </c>
      <c r="E19" s="35">
        <f t="shared" si="0"/>
        <v>92.320678089578678</v>
      </c>
    </row>
    <row r="20" spans="1:5" ht="40.799999999999997">
      <c r="A20" s="118" t="s">
        <v>360</v>
      </c>
      <c r="B20" s="121" t="s">
        <v>361</v>
      </c>
      <c r="C20" s="122">
        <v>10379100</v>
      </c>
      <c r="D20" s="122">
        <v>6438593.2599999998</v>
      </c>
      <c r="E20" s="35">
        <f t="shared" si="0"/>
        <v>62.034215490745822</v>
      </c>
    </row>
    <row r="21" spans="1:5" ht="51">
      <c r="A21" s="118" t="s">
        <v>362</v>
      </c>
      <c r="B21" s="121" t="s">
        <v>363</v>
      </c>
      <c r="C21" s="122">
        <v>2933000</v>
      </c>
      <c r="D21" s="122">
        <v>1729164.9</v>
      </c>
      <c r="E21" s="35">
        <f t="shared" si="0"/>
        <v>58.955502898056587</v>
      </c>
    </row>
    <row r="22" spans="1:5" ht="51">
      <c r="A22" s="118" t="s">
        <v>362</v>
      </c>
      <c r="B22" s="121" t="s">
        <v>364</v>
      </c>
      <c r="C22" s="122">
        <v>2933000</v>
      </c>
      <c r="D22" s="122">
        <v>1729164.9</v>
      </c>
      <c r="E22" s="35">
        <f t="shared" si="0"/>
        <v>58.955502898056587</v>
      </c>
    </row>
    <row r="23" spans="1:5" ht="71.400000000000006">
      <c r="A23" s="118" t="s">
        <v>365</v>
      </c>
      <c r="B23" s="121" t="s">
        <v>366</v>
      </c>
      <c r="C23" s="122">
        <v>7443000</v>
      </c>
      <c r="D23" s="122">
        <v>4708833.37</v>
      </c>
      <c r="E23" s="35">
        <f t="shared" si="0"/>
        <v>63.265260916297194</v>
      </c>
    </row>
    <row r="24" spans="1:5" ht="112.2">
      <c r="A24" s="118" t="s">
        <v>367</v>
      </c>
      <c r="B24" s="121" t="s">
        <v>368</v>
      </c>
      <c r="C24" s="122">
        <v>7443000</v>
      </c>
      <c r="D24" s="122">
        <v>4708833.37</v>
      </c>
      <c r="E24" s="35">
        <f t="shared" si="0"/>
        <v>63.265260916297194</v>
      </c>
    </row>
    <row r="25" spans="1:5" ht="61.2">
      <c r="A25" s="118" t="s">
        <v>406</v>
      </c>
      <c r="B25" s="121" t="s">
        <v>415</v>
      </c>
      <c r="C25" s="122">
        <v>3100</v>
      </c>
      <c r="D25" s="122">
        <v>594.99</v>
      </c>
      <c r="E25" s="35">
        <f t="shared" si="0"/>
        <v>19.193225806451615</v>
      </c>
    </row>
    <row r="26" spans="1:5" ht="40.799999999999997">
      <c r="A26" s="118" t="s">
        <v>6</v>
      </c>
      <c r="B26" s="121" t="s">
        <v>91</v>
      </c>
      <c r="C26" s="122">
        <v>1870000</v>
      </c>
      <c r="D26" s="122">
        <v>2040125.97</v>
      </c>
      <c r="E26" s="35">
        <f t="shared" si="0"/>
        <v>109.09764545454546</v>
      </c>
    </row>
    <row r="27" spans="1:5" ht="40.799999999999997">
      <c r="A27" s="118" t="s">
        <v>6</v>
      </c>
      <c r="B27" s="121" t="s">
        <v>92</v>
      </c>
      <c r="C27" s="122">
        <v>1870000</v>
      </c>
      <c r="D27" s="122">
        <v>2040056.86</v>
      </c>
      <c r="E27" s="35">
        <f t="shared" si="0"/>
        <v>109.09394973262032</v>
      </c>
    </row>
    <row r="28" spans="1:5" ht="71.400000000000006">
      <c r="A28" s="118" t="s">
        <v>521</v>
      </c>
      <c r="B28" s="121" t="s">
        <v>522</v>
      </c>
      <c r="C28" s="123" t="s">
        <v>4</v>
      </c>
      <c r="D28" s="122">
        <v>69.11</v>
      </c>
      <c r="E28" s="35"/>
    </row>
    <row r="29" spans="1:5" ht="30.6">
      <c r="A29" s="118" t="s">
        <v>7</v>
      </c>
      <c r="B29" s="121" t="s">
        <v>93</v>
      </c>
      <c r="C29" s="122">
        <v>1692000</v>
      </c>
      <c r="D29" s="122">
        <v>3481170.3</v>
      </c>
      <c r="E29" s="35">
        <f t="shared" si="0"/>
        <v>205.74292553191489</v>
      </c>
    </row>
    <row r="30" spans="1:5" ht="30.6">
      <c r="A30" s="118" t="s">
        <v>7</v>
      </c>
      <c r="B30" s="121" t="s">
        <v>94</v>
      </c>
      <c r="C30" s="122">
        <v>1692000</v>
      </c>
      <c r="D30" s="122">
        <v>3481170.3</v>
      </c>
      <c r="E30" s="35">
        <f t="shared" si="0"/>
        <v>205.74292553191489</v>
      </c>
    </row>
    <row r="31" spans="1:5" ht="40.799999999999997">
      <c r="A31" s="118" t="s">
        <v>95</v>
      </c>
      <c r="B31" s="121" t="s">
        <v>96</v>
      </c>
      <c r="C31" s="122">
        <v>60000</v>
      </c>
      <c r="D31" s="122">
        <v>966020.93</v>
      </c>
      <c r="E31" s="35">
        <f t="shared" si="0"/>
        <v>1610.0348833333335</v>
      </c>
    </row>
    <row r="32" spans="1:5" ht="61.2">
      <c r="A32" s="118" t="s">
        <v>97</v>
      </c>
      <c r="B32" s="121" t="s">
        <v>98</v>
      </c>
      <c r="C32" s="122">
        <v>60000</v>
      </c>
      <c r="D32" s="122">
        <v>966020.93</v>
      </c>
      <c r="E32" s="35">
        <f t="shared" si="0"/>
        <v>1610.0348833333335</v>
      </c>
    </row>
    <row r="33" spans="1:5" ht="20.399999999999999">
      <c r="A33" s="118" t="s">
        <v>8</v>
      </c>
      <c r="B33" s="121" t="s">
        <v>99</v>
      </c>
      <c r="C33" s="122">
        <v>2700000</v>
      </c>
      <c r="D33" s="122">
        <v>669604.51</v>
      </c>
      <c r="E33" s="35">
        <f t="shared" si="0"/>
        <v>24.800167037037038</v>
      </c>
    </row>
    <row r="34" spans="1:5" ht="61.2">
      <c r="A34" s="118" t="s">
        <v>9</v>
      </c>
      <c r="B34" s="121" t="s">
        <v>100</v>
      </c>
      <c r="C34" s="122">
        <v>2700000</v>
      </c>
      <c r="D34" s="122">
        <v>669604.51</v>
      </c>
      <c r="E34" s="35">
        <f t="shared" si="0"/>
        <v>24.800167037037038</v>
      </c>
    </row>
    <row r="35" spans="1:5" ht="91.8">
      <c r="A35" s="118" t="s">
        <v>299</v>
      </c>
      <c r="B35" s="121" t="s">
        <v>300</v>
      </c>
      <c r="C35" s="122">
        <v>2700000</v>
      </c>
      <c r="D35" s="122">
        <v>669604.51</v>
      </c>
      <c r="E35" s="35">
        <f t="shared" si="0"/>
        <v>24.800167037037038</v>
      </c>
    </row>
    <row r="36" spans="1:5" ht="71.400000000000006">
      <c r="A36" s="118" t="s">
        <v>10</v>
      </c>
      <c r="B36" s="121" t="s">
        <v>101</v>
      </c>
      <c r="C36" s="122">
        <v>14000</v>
      </c>
      <c r="D36" s="123" t="s">
        <v>4</v>
      </c>
      <c r="E36" s="35"/>
    </row>
    <row r="37" spans="1:5" ht="71.400000000000006">
      <c r="A37" s="118" t="s">
        <v>14</v>
      </c>
      <c r="B37" s="121" t="s">
        <v>109</v>
      </c>
      <c r="C37" s="122">
        <v>16218800</v>
      </c>
      <c r="D37" s="122">
        <v>6587632.0700000003</v>
      </c>
      <c r="E37" s="35">
        <f t="shared" si="0"/>
        <v>40.617259414999879</v>
      </c>
    </row>
    <row r="38" spans="1:5" ht="153">
      <c r="A38" s="118" t="s">
        <v>15</v>
      </c>
      <c r="B38" s="121" t="s">
        <v>110</v>
      </c>
      <c r="C38" s="122">
        <v>15858300</v>
      </c>
      <c r="D38" s="122">
        <v>6411297.9000000004</v>
      </c>
      <c r="E38" s="35">
        <f t="shared" si="0"/>
        <v>40.42865817899775</v>
      </c>
    </row>
    <row r="39" spans="1:5" ht="122.4">
      <c r="A39" s="118" t="s">
        <v>16</v>
      </c>
      <c r="B39" s="121" t="s">
        <v>111</v>
      </c>
      <c r="C39" s="122">
        <v>10541900</v>
      </c>
      <c r="D39" s="122">
        <v>4013402.21</v>
      </c>
      <c r="E39" s="35">
        <f t="shared" si="0"/>
        <v>38.070956943245527</v>
      </c>
    </row>
    <row r="40" spans="1:5" ht="173.4">
      <c r="A40" s="118" t="s">
        <v>302</v>
      </c>
      <c r="B40" s="121" t="s">
        <v>303</v>
      </c>
      <c r="C40" s="122">
        <v>7819700</v>
      </c>
      <c r="D40" s="122">
        <v>3252012.55</v>
      </c>
      <c r="E40" s="35">
        <f t="shared" si="0"/>
        <v>41.587433661137894</v>
      </c>
    </row>
    <row r="41" spans="1:5" ht="142.80000000000001">
      <c r="A41" s="118" t="s">
        <v>112</v>
      </c>
      <c r="B41" s="121" t="s">
        <v>113</v>
      </c>
      <c r="C41" s="122">
        <v>2722200</v>
      </c>
      <c r="D41" s="122">
        <v>761389.66</v>
      </c>
      <c r="E41" s="35">
        <f t="shared" si="0"/>
        <v>27.969644405260453</v>
      </c>
    </row>
    <row r="42" spans="1:5" ht="142.80000000000001">
      <c r="A42" s="118" t="s">
        <v>278</v>
      </c>
      <c r="B42" s="121" t="s">
        <v>279</v>
      </c>
      <c r="C42" s="122">
        <v>3836500</v>
      </c>
      <c r="D42" s="122">
        <v>1642667.36</v>
      </c>
      <c r="E42" s="35">
        <f t="shared" si="0"/>
        <v>42.816821582171258</v>
      </c>
    </row>
    <row r="43" spans="1:5" ht="142.80000000000001">
      <c r="A43" s="118" t="s">
        <v>280</v>
      </c>
      <c r="B43" s="121" t="s">
        <v>281</v>
      </c>
      <c r="C43" s="122">
        <v>3836500</v>
      </c>
      <c r="D43" s="122">
        <v>1642667.36</v>
      </c>
      <c r="E43" s="35">
        <f t="shared" si="0"/>
        <v>42.816821582171258</v>
      </c>
    </row>
    <row r="44" spans="1:5" ht="153">
      <c r="A44" s="118" t="s">
        <v>480</v>
      </c>
      <c r="B44" s="121" t="s">
        <v>114</v>
      </c>
      <c r="C44" s="122">
        <v>1479900</v>
      </c>
      <c r="D44" s="122">
        <v>755228.33</v>
      </c>
      <c r="E44" s="35">
        <f t="shared" si="0"/>
        <v>51.032389350631803</v>
      </c>
    </row>
    <row r="45" spans="1:5" ht="122.4">
      <c r="A45" s="118" t="s">
        <v>17</v>
      </c>
      <c r="B45" s="121" t="s">
        <v>115</v>
      </c>
      <c r="C45" s="122">
        <v>1479900</v>
      </c>
      <c r="D45" s="122">
        <v>755228.33</v>
      </c>
      <c r="E45" s="35">
        <f t="shared" si="0"/>
        <v>51.032389350631803</v>
      </c>
    </row>
    <row r="46" spans="1:5" ht="153">
      <c r="A46" s="118" t="s">
        <v>18</v>
      </c>
      <c r="B46" s="121" t="s">
        <v>116</v>
      </c>
      <c r="C46" s="122">
        <v>360500</v>
      </c>
      <c r="D46" s="122">
        <v>176334.17</v>
      </c>
      <c r="E46" s="35">
        <f t="shared" ref="E46:E99" si="1">(D46/C46)*100</f>
        <v>48.91377808599168</v>
      </c>
    </row>
    <row r="47" spans="1:5" ht="153">
      <c r="A47" s="118" t="s">
        <v>19</v>
      </c>
      <c r="B47" s="121" t="s">
        <v>117</v>
      </c>
      <c r="C47" s="122">
        <v>360500</v>
      </c>
      <c r="D47" s="122">
        <v>176334.17</v>
      </c>
      <c r="E47" s="35">
        <f t="shared" si="1"/>
        <v>48.91377808599168</v>
      </c>
    </row>
    <row r="48" spans="1:5" ht="153">
      <c r="A48" s="118" t="s">
        <v>20</v>
      </c>
      <c r="B48" s="121" t="s">
        <v>118</v>
      </c>
      <c r="C48" s="122">
        <v>360500</v>
      </c>
      <c r="D48" s="122">
        <v>176334.17</v>
      </c>
      <c r="E48" s="35">
        <f t="shared" si="1"/>
        <v>48.91377808599168</v>
      </c>
    </row>
    <row r="49" spans="1:5" ht="40.799999999999997">
      <c r="A49" s="118" t="s">
        <v>21</v>
      </c>
      <c r="B49" s="121" t="s">
        <v>119</v>
      </c>
      <c r="C49" s="122">
        <v>465900</v>
      </c>
      <c r="D49" s="122">
        <v>853324.27</v>
      </c>
      <c r="E49" s="35">
        <f t="shared" si="1"/>
        <v>183.15610002146383</v>
      </c>
    </row>
    <row r="50" spans="1:5" ht="30.6">
      <c r="A50" s="118" t="s">
        <v>22</v>
      </c>
      <c r="B50" s="121" t="s">
        <v>120</v>
      </c>
      <c r="C50" s="122">
        <v>465900</v>
      </c>
      <c r="D50" s="122">
        <v>853324.27</v>
      </c>
      <c r="E50" s="35">
        <f t="shared" si="1"/>
        <v>183.15610002146383</v>
      </c>
    </row>
    <row r="51" spans="1:5" ht="51">
      <c r="A51" s="118" t="s">
        <v>23</v>
      </c>
      <c r="B51" s="121" t="s">
        <v>121</v>
      </c>
      <c r="C51" s="122">
        <v>78000</v>
      </c>
      <c r="D51" s="122">
        <v>13799.11</v>
      </c>
      <c r="E51" s="35">
        <f t="shared" si="1"/>
        <v>17.691166666666668</v>
      </c>
    </row>
    <row r="52" spans="1:5" ht="30.6">
      <c r="A52" s="118" t="s">
        <v>24</v>
      </c>
      <c r="B52" s="121" t="s">
        <v>122</v>
      </c>
      <c r="C52" s="122">
        <v>282900</v>
      </c>
      <c r="D52" s="122">
        <v>717900.42</v>
      </c>
      <c r="E52" s="35">
        <f t="shared" si="1"/>
        <v>253.76472958642631</v>
      </c>
    </row>
    <row r="53" spans="1:5" ht="30.6">
      <c r="A53" s="118" t="s">
        <v>25</v>
      </c>
      <c r="B53" s="121" t="s">
        <v>123</v>
      </c>
      <c r="C53" s="122">
        <v>105000</v>
      </c>
      <c r="D53" s="122">
        <v>121624.74</v>
      </c>
      <c r="E53" s="35">
        <f t="shared" si="1"/>
        <v>115.83308571428572</v>
      </c>
    </row>
    <row r="54" spans="1:5" ht="20.399999999999999">
      <c r="A54" s="118" t="s">
        <v>318</v>
      </c>
      <c r="B54" s="121" t="s">
        <v>319</v>
      </c>
      <c r="C54" s="122">
        <v>105000</v>
      </c>
      <c r="D54" s="122">
        <v>121263.74</v>
      </c>
      <c r="E54" s="35">
        <f t="shared" si="1"/>
        <v>115.4892761904762</v>
      </c>
    </row>
    <row r="55" spans="1:5" ht="30.6">
      <c r="A55" s="118" t="s">
        <v>499</v>
      </c>
      <c r="B55" s="121" t="s">
        <v>500</v>
      </c>
      <c r="C55" s="123" t="s">
        <v>4</v>
      </c>
      <c r="D55" s="122">
        <v>361</v>
      </c>
      <c r="E55" s="35"/>
    </row>
    <row r="56" spans="1:5" ht="61.2">
      <c r="A56" s="118" t="s">
        <v>327</v>
      </c>
      <c r="B56" s="121" t="s">
        <v>124</v>
      </c>
      <c r="C56" s="122">
        <v>9834100</v>
      </c>
      <c r="D56" s="122">
        <v>369939.68</v>
      </c>
      <c r="E56" s="35">
        <f t="shared" si="1"/>
        <v>3.7618051473952878</v>
      </c>
    </row>
    <row r="57" spans="1:5" ht="20.399999999999999">
      <c r="A57" s="118" t="s">
        <v>125</v>
      </c>
      <c r="B57" s="121" t="s">
        <v>126</v>
      </c>
      <c r="C57" s="122">
        <v>26000</v>
      </c>
      <c r="D57" s="123" t="s">
        <v>4</v>
      </c>
      <c r="E57" s="35"/>
    </row>
    <row r="58" spans="1:5" ht="30.6">
      <c r="A58" s="118" t="s">
        <v>127</v>
      </c>
      <c r="B58" s="121" t="s">
        <v>128</v>
      </c>
      <c r="C58" s="122">
        <v>26000</v>
      </c>
      <c r="D58" s="123" t="s">
        <v>4</v>
      </c>
      <c r="E58" s="35"/>
    </row>
    <row r="59" spans="1:5" ht="51">
      <c r="A59" s="118" t="s">
        <v>129</v>
      </c>
      <c r="B59" s="121" t="s">
        <v>130</v>
      </c>
      <c r="C59" s="122">
        <v>26000</v>
      </c>
      <c r="D59" s="123" t="s">
        <v>4</v>
      </c>
      <c r="E59" s="35"/>
    </row>
    <row r="60" spans="1:5" ht="20.399999999999999">
      <c r="A60" s="118" t="s">
        <v>26</v>
      </c>
      <c r="B60" s="121" t="s">
        <v>131</v>
      </c>
      <c r="C60" s="122">
        <v>9808100</v>
      </c>
      <c r="D60" s="122">
        <v>369939.68</v>
      </c>
      <c r="E60" s="35">
        <f t="shared" si="1"/>
        <v>3.7717772045554181</v>
      </c>
    </row>
    <row r="61" spans="1:5" ht="51">
      <c r="A61" s="118" t="s">
        <v>27</v>
      </c>
      <c r="B61" s="121" t="s">
        <v>132</v>
      </c>
      <c r="C61" s="122">
        <v>26300</v>
      </c>
      <c r="D61" s="122">
        <v>9770.9699999999993</v>
      </c>
      <c r="E61" s="35">
        <f t="shared" si="1"/>
        <v>37.151977186311782</v>
      </c>
    </row>
    <row r="62" spans="1:5" ht="61.2">
      <c r="A62" s="118" t="s">
        <v>133</v>
      </c>
      <c r="B62" s="121" t="s">
        <v>134</v>
      </c>
      <c r="C62" s="122">
        <v>26300</v>
      </c>
      <c r="D62" s="122">
        <v>9770.9699999999993</v>
      </c>
      <c r="E62" s="35">
        <f t="shared" si="1"/>
        <v>37.151977186311782</v>
      </c>
    </row>
    <row r="63" spans="1:5" ht="30.6">
      <c r="A63" s="118" t="s">
        <v>501</v>
      </c>
      <c r="B63" s="121" t="s">
        <v>502</v>
      </c>
      <c r="C63" s="122">
        <v>9781800</v>
      </c>
      <c r="D63" s="122">
        <v>360168.71</v>
      </c>
      <c r="E63" s="35">
        <f t="shared" si="1"/>
        <v>3.6820289721728106</v>
      </c>
    </row>
    <row r="64" spans="1:5" ht="40.799999999999997">
      <c r="A64" s="118" t="s">
        <v>503</v>
      </c>
      <c r="B64" s="121" t="s">
        <v>504</v>
      </c>
      <c r="C64" s="122">
        <v>9781800</v>
      </c>
      <c r="D64" s="122">
        <v>360168.71</v>
      </c>
      <c r="E64" s="35">
        <f t="shared" si="1"/>
        <v>3.6820289721728106</v>
      </c>
    </row>
    <row r="65" spans="1:5" ht="51">
      <c r="A65" s="118" t="s">
        <v>28</v>
      </c>
      <c r="B65" s="121" t="s">
        <v>135</v>
      </c>
      <c r="C65" s="122">
        <v>1319500</v>
      </c>
      <c r="D65" s="122">
        <v>338211.93</v>
      </c>
      <c r="E65" s="35">
        <f t="shared" si="1"/>
        <v>25.631824933687003</v>
      </c>
    </row>
    <row r="66" spans="1:5" ht="20.399999999999999">
      <c r="A66" s="118" t="s">
        <v>472</v>
      </c>
      <c r="B66" s="121" t="s">
        <v>473</v>
      </c>
      <c r="C66" s="122">
        <v>952000</v>
      </c>
      <c r="D66" s="122">
        <v>276499.88</v>
      </c>
      <c r="E66" s="35">
        <f t="shared" si="1"/>
        <v>29.044105042016806</v>
      </c>
    </row>
    <row r="67" spans="1:5" ht="40.799999999999997">
      <c r="A67" s="118" t="s">
        <v>474</v>
      </c>
      <c r="B67" s="121" t="s">
        <v>475</v>
      </c>
      <c r="C67" s="122">
        <v>952000</v>
      </c>
      <c r="D67" s="122">
        <v>276499.88</v>
      </c>
      <c r="E67" s="35">
        <f t="shared" si="1"/>
        <v>29.044105042016806</v>
      </c>
    </row>
    <row r="68" spans="1:5" ht="142.80000000000001">
      <c r="A68" s="118" t="s">
        <v>68</v>
      </c>
      <c r="B68" s="121" t="s">
        <v>136</v>
      </c>
      <c r="C68" s="122">
        <v>200500</v>
      </c>
      <c r="D68" s="123" t="s">
        <v>4</v>
      </c>
      <c r="E68" s="35"/>
    </row>
    <row r="69" spans="1:5" ht="173.4">
      <c r="A69" s="118" t="s">
        <v>289</v>
      </c>
      <c r="B69" s="121" t="s">
        <v>290</v>
      </c>
      <c r="C69" s="122">
        <v>200500</v>
      </c>
      <c r="D69" s="123" t="s">
        <v>4</v>
      </c>
      <c r="E69" s="35"/>
    </row>
    <row r="70" spans="1:5" ht="173.4">
      <c r="A70" s="118" t="s">
        <v>351</v>
      </c>
      <c r="B70" s="121" t="s">
        <v>352</v>
      </c>
      <c r="C70" s="122">
        <v>200500</v>
      </c>
      <c r="D70" s="123" t="s">
        <v>4</v>
      </c>
      <c r="E70" s="35"/>
    </row>
    <row r="71" spans="1:5" ht="61.2">
      <c r="A71" s="118" t="s">
        <v>69</v>
      </c>
      <c r="B71" s="121" t="s">
        <v>137</v>
      </c>
      <c r="C71" s="122">
        <v>167000</v>
      </c>
      <c r="D71" s="122">
        <v>61712.05</v>
      </c>
      <c r="E71" s="35">
        <f t="shared" si="1"/>
        <v>36.953323353293413</v>
      </c>
    </row>
    <row r="72" spans="1:5" ht="71.400000000000006">
      <c r="A72" s="118" t="s">
        <v>138</v>
      </c>
      <c r="B72" s="121" t="s">
        <v>139</v>
      </c>
      <c r="C72" s="122">
        <v>167000</v>
      </c>
      <c r="D72" s="122">
        <v>61712.05</v>
      </c>
      <c r="E72" s="35">
        <f t="shared" si="1"/>
        <v>36.953323353293413</v>
      </c>
    </row>
    <row r="73" spans="1:5" ht="112.2">
      <c r="A73" s="118" t="s">
        <v>305</v>
      </c>
      <c r="B73" s="121" t="s">
        <v>306</v>
      </c>
      <c r="C73" s="122">
        <v>103400</v>
      </c>
      <c r="D73" s="122">
        <v>11263.88</v>
      </c>
      <c r="E73" s="35">
        <f t="shared" si="1"/>
        <v>10.893500967117987</v>
      </c>
    </row>
    <row r="74" spans="1:5" ht="81.599999999999994">
      <c r="A74" s="118" t="s">
        <v>140</v>
      </c>
      <c r="B74" s="121" t="s">
        <v>141</v>
      </c>
      <c r="C74" s="122">
        <v>63600</v>
      </c>
      <c r="D74" s="122">
        <v>50448.17</v>
      </c>
      <c r="E74" s="35">
        <f t="shared" si="1"/>
        <v>79.321022012578609</v>
      </c>
    </row>
    <row r="75" spans="1:5" ht="20.399999999999999">
      <c r="A75" s="118" t="s">
        <v>29</v>
      </c>
      <c r="B75" s="121" t="s">
        <v>142</v>
      </c>
      <c r="C75" s="122">
        <v>1190000</v>
      </c>
      <c r="D75" s="122">
        <v>814485.51</v>
      </c>
      <c r="E75" s="35">
        <f t="shared" si="1"/>
        <v>68.444160504201676</v>
      </c>
    </row>
    <row r="76" spans="1:5" ht="61.2">
      <c r="A76" s="118" t="s">
        <v>369</v>
      </c>
      <c r="B76" s="121" t="s">
        <v>370</v>
      </c>
      <c r="C76" s="122">
        <v>824000</v>
      </c>
      <c r="D76" s="122">
        <v>72098.55</v>
      </c>
      <c r="E76" s="35">
        <f t="shared" si="1"/>
        <v>8.7498240291262146</v>
      </c>
    </row>
    <row r="77" spans="1:5" ht="102">
      <c r="A77" s="118" t="s">
        <v>442</v>
      </c>
      <c r="B77" s="121" t="s">
        <v>443</v>
      </c>
      <c r="C77" s="122">
        <v>20000</v>
      </c>
      <c r="D77" s="122">
        <v>2600</v>
      </c>
      <c r="E77" s="35">
        <f t="shared" si="1"/>
        <v>13</v>
      </c>
    </row>
    <row r="78" spans="1:5" ht="142.80000000000001">
      <c r="A78" s="118" t="s">
        <v>444</v>
      </c>
      <c r="B78" s="121" t="s">
        <v>445</v>
      </c>
      <c r="C78" s="122">
        <v>20000</v>
      </c>
      <c r="D78" s="122">
        <v>2600</v>
      </c>
      <c r="E78" s="35">
        <f t="shared" si="1"/>
        <v>13</v>
      </c>
    </row>
    <row r="79" spans="1:5" ht="142.80000000000001">
      <c r="A79" s="118" t="s">
        <v>428</v>
      </c>
      <c r="B79" s="121" t="s">
        <v>429</v>
      </c>
      <c r="C79" s="122">
        <v>40000</v>
      </c>
      <c r="D79" s="122">
        <v>17750</v>
      </c>
      <c r="E79" s="35">
        <f t="shared" si="1"/>
        <v>44.375</v>
      </c>
    </row>
    <row r="80" spans="1:5" ht="193.8">
      <c r="A80" s="118" t="s">
        <v>430</v>
      </c>
      <c r="B80" s="121" t="s">
        <v>431</v>
      </c>
      <c r="C80" s="122">
        <v>40000</v>
      </c>
      <c r="D80" s="122">
        <v>17750</v>
      </c>
      <c r="E80" s="35">
        <f t="shared" si="1"/>
        <v>44.375</v>
      </c>
    </row>
    <row r="81" spans="1:5" ht="102">
      <c r="A81" s="118" t="s">
        <v>432</v>
      </c>
      <c r="B81" s="121" t="s">
        <v>433</v>
      </c>
      <c r="C81" s="122">
        <v>3000</v>
      </c>
      <c r="D81" s="122">
        <v>8500</v>
      </c>
      <c r="E81" s="35">
        <f t="shared" si="1"/>
        <v>283.33333333333337</v>
      </c>
    </row>
    <row r="82" spans="1:5" ht="153">
      <c r="A82" s="118" t="s">
        <v>434</v>
      </c>
      <c r="B82" s="121" t="s">
        <v>435</v>
      </c>
      <c r="C82" s="122">
        <v>3000</v>
      </c>
      <c r="D82" s="122">
        <v>8500</v>
      </c>
      <c r="E82" s="35">
        <f t="shared" si="1"/>
        <v>283.33333333333337</v>
      </c>
    </row>
    <row r="83" spans="1:5" ht="112.2">
      <c r="A83" s="118" t="s">
        <v>407</v>
      </c>
      <c r="B83" s="121" t="s">
        <v>416</v>
      </c>
      <c r="C83" s="122">
        <v>25000</v>
      </c>
      <c r="D83" s="122">
        <v>8098.55</v>
      </c>
      <c r="E83" s="35">
        <f t="shared" si="1"/>
        <v>32.394199999999998</v>
      </c>
    </row>
    <row r="84" spans="1:5" ht="163.19999999999999">
      <c r="A84" s="118" t="s">
        <v>408</v>
      </c>
      <c r="B84" s="121" t="s">
        <v>417</v>
      </c>
      <c r="C84" s="122">
        <v>25000</v>
      </c>
      <c r="D84" s="122">
        <v>8098.55</v>
      </c>
      <c r="E84" s="35">
        <f t="shared" si="1"/>
        <v>32.394199999999998</v>
      </c>
    </row>
    <row r="85" spans="1:5" ht="102">
      <c r="A85" s="118" t="s">
        <v>481</v>
      </c>
      <c r="B85" s="121" t="s">
        <v>482</v>
      </c>
      <c r="C85" s="122">
        <v>80000</v>
      </c>
      <c r="D85" s="123" t="s">
        <v>4</v>
      </c>
      <c r="E85" s="35"/>
    </row>
    <row r="86" spans="1:5" ht="142.80000000000001">
      <c r="A86" s="118" t="s">
        <v>483</v>
      </c>
      <c r="B86" s="121" t="s">
        <v>484</v>
      </c>
      <c r="C86" s="122">
        <v>80000</v>
      </c>
      <c r="D86" s="123" t="s">
        <v>4</v>
      </c>
      <c r="E86" s="35"/>
    </row>
    <row r="87" spans="1:5" ht="142.80000000000001">
      <c r="A87" s="118" t="s">
        <v>409</v>
      </c>
      <c r="B87" s="121" t="s">
        <v>418</v>
      </c>
      <c r="C87" s="122">
        <v>70000</v>
      </c>
      <c r="D87" s="122">
        <v>1250</v>
      </c>
      <c r="E87" s="35">
        <f t="shared" si="1"/>
        <v>1.7857142857142856</v>
      </c>
    </row>
    <row r="88" spans="1:5" ht="183.6">
      <c r="A88" s="118" t="s">
        <v>410</v>
      </c>
      <c r="B88" s="121" t="s">
        <v>419</v>
      </c>
      <c r="C88" s="122">
        <v>70000</v>
      </c>
      <c r="D88" s="122">
        <v>1250</v>
      </c>
      <c r="E88" s="35">
        <f t="shared" si="1"/>
        <v>1.7857142857142856</v>
      </c>
    </row>
    <row r="89" spans="1:5" ht="122.4">
      <c r="A89" s="118" t="s">
        <v>411</v>
      </c>
      <c r="B89" s="121" t="s">
        <v>420</v>
      </c>
      <c r="C89" s="122">
        <v>7000</v>
      </c>
      <c r="D89" s="122">
        <v>450</v>
      </c>
      <c r="E89" s="35">
        <f t="shared" si="1"/>
        <v>6.4285714285714279</v>
      </c>
    </row>
    <row r="90" spans="1:5" ht="214.2">
      <c r="A90" s="118" t="s">
        <v>412</v>
      </c>
      <c r="B90" s="121" t="s">
        <v>421</v>
      </c>
      <c r="C90" s="122">
        <v>7000</v>
      </c>
      <c r="D90" s="122">
        <v>450</v>
      </c>
      <c r="E90" s="35">
        <f t="shared" si="1"/>
        <v>6.4285714285714279</v>
      </c>
    </row>
    <row r="91" spans="1:5" ht="112.2">
      <c r="A91" s="118" t="s">
        <v>446</v>
      </c>
      <c r="B91" s="121" t="s">
        <v>447</v>
      </c>
      <c r="C91" s="122">
        <v>3000</v>
      </c>
      <c r="D91" s="122">
        <v>1000</v>
      </c>
      <c r="E91" s="35">
        <f t="shared" si="1"/>
        <v>33.333333333333329</v>
      </c>
    </row>
    <row r="92" spans="1:5" ht="163.19999999999999">
      <c r="A92" s="118" t="s">
        <v>448</v>
      </c>
      <c r="B92" s="121" t="s">
        <v>449</v>
      </c>
      <c r="C92" s="122">
        <v>3000</v>
      </c>
      <c r="D92" s="122">
        <v>1000</v>
      </c>
      <c r="E92" s="35">
        <f t="shared" si="1"/>
        <v>33.333333333333329</v>
      </c>
    </row>
    <row r="93" spans="1:5" ht="91.8">
      <c r="A93" s="118" t="s">
        <v>413</v>
      </c>
      <c r="B93" s="121" t="s">
        <v>422</v>
      </c>
      <c r="C93" s="122">
        <v>60000</v>
      </c>
      <c r="D93" s="122">
        <v>22900</v>
      </c>
      <c r="E93" s="35">
        <f t="shared" si="1"/>
        <v>38.166666666666664</v>
      </c>
    </row>
    <row r="94" spans="1:5" ht="142.80000000000001">
      <c r="A94" s="118" t="s">
        <v>414</v>
      </c>
      <c r="B94" s="121" t="s">
        <v>423</v>
      </c>
      <c r="C94" s="122">
        <v>60000</v>
      </c>
      <c r="D94" s="122">
        <v>22900</v>
      </c>
      <c r="E94" s="35">
        <f t="shared" si="1"/>
        <v>38.166666666666664</v>
      </c>
    </row>
    <row r="95" spans="1:5" ht="122.4">
      <c r="A95" s="118" t="s">
        <v>371</v>
      </c>
      <c r="B95" s="121" t="s">
        <v>372</v>
      </c>
      <c r="C95" s="122">
        <v>516000</v>
      </c>
      <c r="D95" s="122">
        <v>9550</v>
      </c>
      <c r="E95" s="35">
        <f t="shared" si="1"/>
        <v>1.8507751937984496</v>
      </c>
    </row>
    <row r="96" spans="1:5" ht="173.4">
      <c r="A96" s="118" t="s">
        <v>373</v>
      </c>
      <c r="B96" s="121" t="s">
        <v>374</v>
      </c>
      <c r="C96" s="122">
        <v>516000</v>
      </c>
      <c r="D96" s="122">
        <v>9550</v>
      </c>
      <c r="E96" s="35">
        <f t="shared" si="1"/>
        <v>1.8507751937984496</v>
      </c>
    </row>
    <row r="97" spans="1:5" ht="61.2">
      <c r="A97" s="118" t="s">
        <v>485</v>
      </c>
      <c r="B97" s="121" t="s">
        <v>486</v>
      </c>
      <c r="C97" s="122">
        <v>30000</v>
      </c>
      <c r="D97" s="123" t="s">
        <v>4</v>
      </c>
      <c r="E97" s="35"/>
    </row>
    <row r="98" spans="1:5" ht="91.8">
      <c r="A98" s="118" t="s">
        <v>487</v>
      </c>
      <c r="B98" s="121" t="s">
        <v>488</v>
      </c>
      <c r="C98" s="122">
        <v>30000</v>
      </c>
      <c r="D98" s="123" t="s">
        <v>4</v>
      </c>
      <c r="E98" s="35"/>
    </row>
    <row r="99" spans="1:5" ht="193.8">
      <c r="A99" s="118" t="s">
        <v>375</v>
      </c>
      <c r="B99" s="121" t="s">
        <v>476</v>
      </c>
      <c r="C99" s="122">
        <v>30000</v>
      </c>
      <c r="D99" s="122">
        <v>743718.98</v>
      </c>
      <c r="E99" s="35">
        <f t="shared" si="1"/>
        <v>2479.0632666666666</v>
      </c>
    </row>
    <row r="100" spans="1:5" ht="163.19999999999999">
      <c r="A100" s="118" t="s">
        <v>376</v>
      </c>
      <c r="B100" s="121" t="s">
        <v>377</v>
      </c>
      <c r="C100" s="122">
        <v>30000</v>
      </c>
      <c r="D100" s="122">
        <v>743718.98</v>
      </c>
      <c r="E100" s="35">
        <f t="shared" ref="E100:E148" si="2">(D100/C100)*100</f>
        <v>2479.0632666666666</v>
      </c>
    </row>
    <row r="101" spans="1:5" ht="132.6">
      <c r="A101" s="118" t="s">
        <v>378</v>
      </c>
      <c r="B101" s="121" t="s">
        <v>379</v>
      </c>
      <c r="C101" s="122">
        <v>30000</v>
      </c>
      <c r="D101" s="122">
        <v>743718.98</v>
      </c>
      <c r="E101" s="35">
        <f t="shared" si="2"/>
        <v>2479.0632666666666</v>
      </c>
    </row>
    <row r="102" spans="1:5" ht="40.799999999999997">
      <c r="A102" s="118" t="s">
        <v>380</v>
      </c>
      <c r="B102" s="121" t="s">
        <v>381</v>
      </c>
      <c r="C102" s="122">
        <v>286000</v>
      </c>
      <c r="D102" s="122">
        <v>-1332.02</v>
      </c>
      <c r="E102" s="35">
        <f t="shared" si="2"/>
        <v>-0.46574125874125871</v>
      </c>
    </row>
    <row r="103" spans="1:5" ht="193.8">
      <c r="A103" s="118" t="s">
        <v>382</v>
      </c>
      <c r="B103" s="121" t="s">
        <v>383</v>
      </c>
      <c r="C103" s="122">
        <v>20000</v>
      </c>
      <c r="D103" s="123" t="s">
        <v>4</v>
      </c>
      <c r="E103" s="35"/>
    </row>
    <row r="104" spans="1:5" ht="142.80000000000001">
      <c r="A104" s="118" t="s">
        <v>384</v>
      </c>
      <c r="B104" s="121" t="s">
        <v>385</v>
      </c>
      <c r="C104" s="122">
        <v>20000</v>
      </c>
      <c r="D104" s="123" t="s">
        <v>4</v>
      </c>
      <c r="E104" s="35"/>
    </row>
    <row r="105" spans="1:5" ht="142.80000000000001">
      <c r="A105" s="118" t="s">
        <v>386</v>
      </c>
      <c r="B105" s="121" t="s">
        <v>387</v>
      </c>
      <c r="C105" s="122">
        <v>266000</v>
      </c>
      <c r="D105" s="122">
        <v>-1332.02</v>
      </c>
      <c r="E105" s="35">
        <f t="shared" si="2"/>
        <v>-0.50075939849624063</v>
      </c>
    </row>
    <row r="106" spans="1:5" ht="142.80000000000001">
      <c r="A106" s="118" t="s">
        <v>388</v>
      </c>
      <c r="B106" s="121" t="s">
        <v>389</v>
      </c>
      <c r="C106" s="122">
        <v>265000</v>
      </c>
      <c r="D106" s="122">
        <v>-1495.25</v>
      </c>
      <c r="E106" s="35">
        <f t="shared" si="2"/>
        <v>-0.56424528301886789</v>
      </c>
    </row>
    <row r="107" spans="1:5" ht="142.80000000000001">
      <c r="A107" s="118" t="s">
        <v>390</v>
      </c>
      <c r="B107" s="121" t="s">
        <v>391</v>
      </c>
      <c r="C107" s="122">
        <v>1000</v>
      </c>
      <c r="D107" s="122">
        <v>163.22999999999999</v>
      </c>
      <c r="E107" s="35">
        <f t="shared" si="2"/>
        <v>16.323</v>
      </c>
    </row>
    <row r="108" spans="1:5" ht="20.399999999999999">
      <c r="A108" s="118" t="s">
        <v>460</v>
      </c>
      <c r="B108" s="121" t="s">
        <v>461</v>
      </c>
      <c r="C108" s="122">
        <v>20000</v>
      </c>
      <c r="D108" s="123" t="s">
        <v>4</v>
      </c>
      <c r="E108" s="35"/>
    </row>
    <row r="109" spans="1:5" ht="214.2">
      <c r="A109" s="118" t="s">
        <v>477</v>
      </c>
      <c r="B109" s="121" t="s">
        <v>462</v>
      </c>
      <c r="C109" s="122">
        <v>20000</v>
      </c>
      <c r="D109" s="123" t="s">
        <v>4</v>
      </c>
      <c r="E109" s="35"/>
    </row>
    <row r="110" spans="1:5" ht="30.6">
      <c r="A110" s="118" t="s">
        <v>40</v>
      </c>
      <c r="B110" s="121" t="s">
        <v>143</v>
      </c>
      <c r="C110" s="123" t="s">
        <v>4</v>
      </c>
      <c r="D110" s="122">
        <v>3552.44</v>
      </c>
      <c r="E110" s="35"/>
    </row>
    <row r="111" spans="1:5" ht="20.399999999999999">
      <c r="A111" s="118" t="s">
        <v>41</v>
      </c>
      <c r="B111" s="121" t="s">
        <v>144</v>
      </c>
      <c r="C111" s="123" t="s">
        <v>4</v>
      </c>
      <c r="D111" s="122">
        <v>3552.44</v>
      </c>
      <c r="E111" s="35"/>
    </row>
    <row r="112" spans="1:5" ht="40.799999999999997">
      <c r="A112" s="118" t="s">
        <v>42</v>
      </c>
      <c r="B112" s="121" t="s">
        <v>145</v>
      </c>
      <c r="C112" s="123" t="s">
        <v>4</v>
      </c>
      <c r="D112" s="122">
        <v>3552.44</v>
      </c>
      <c r="E112" s="35"/>
    </row>
    <row r="113" spans="1:5" ht="20.399999999999999">
      <c r="A113" s="118" t="s">
        <v>30</v>
      </c>
      <c r="B113" s="121" t="s">
        <v>146</v>
      </c>
      <c r="C113" s="122">
        <v>1079348859.4000001</v>
      </c>
      <c r="D113" s="122">
        <v>342470444.11000001</v>
      </c>
      <c r="E113" s="35">
        <f t="shared" si="2"/>
        <v>31.729356187986905</v>
      </c>
    </row>
    <row r="114" spans="1:5" ht="71.400000000000006">
      <c r="A114" s="118" t="s">
        <v>31</v>
      </c>
      <c r="B114" s="121" t="s">
        <v>147</v>
      </c>
      <c r="C114" s="122">
        <v>1066702724.02</v>
      </c>
      <c r="D114" s="122">
        <v>342586511.73000002</v>
      </c>
      <c r="E114" s="35">
        <f t="shared" si="2"/>
        <v>32.11639981933493</v>
      </c>
    </row>
    <row r="115" spans="1:5" ht="30.6">
      <c r="A115" s="118" t="s">
        <v>70</v>
      </c>
      <c r="B115" s="121" t="s">
        <v>328</v>
      </c>
      <c r="C115" s="122">
        <v>436617400</v>
      </c>
      <c r="D115" s="122">
        <v>176389000</v>
      </c>
      <c r="E115" s="35">
        <f t="shared" si="2"/>
        <v>40.398985473322867</v>
      </c>
    </row>
    <row r="116" spans="1:5" ht="40.799999999999997">
      <c r="A116" s="118" t="s">
        <v>32</v>
      </c>
      <c r="B116" s="121" t="s">
        <v>329</v>
      </c>
      <c r="C116" s="122">
        <v>138416600</v>
      </c>
      <c r="D116" s="122">
        <v>138416600</v>
      </c>
      <c r="E116" s="35">
        <f t="shared" si="2"/>
        <v>100</v>
      </c>
    </row>
    <row r="117" spans="1:5" ht="71.400000000000006">
      <c r="A117" s="118" t="s">
        <v>392</v>
      </c>
      <c r="B117" s="121" t="s">
        <v>330</v>
      </c>
      <c r="C117" s="122">
        <v>138416600</v>
      </c>
      <c r="D117" s="122">
        <v>138416600</v>
      </c>
      <c r="E117" s="35">
        <f t="shared" si="2"/>
        <v>100</v>
      </c>
    </row>
    <row r="118" spans="1:5" ht="51">
      <c r="A118" s="118" t="s">
        <v>33</v>
      </c>
      <c r="B118" s="121" t="s">
        <v>331</v>
      </c>
      <c r="C118" s="122">
        <v>227868200</v>
      </c>
      <c r="D118" s="122">
        <v>33350200</v>
      </c>
      <c r="E118" s="35">
        <f t="shared" si="2"/>
        <v>14.635741187230161</v>
      </c>
    </row>
    <row r="119" spans="1:5" ht="61.2">
      <c r="A119" s="118" t="s">
        <v>34</v>
      </c>
      <c r="B119" s="121" t="s">
        <v>332</v>
      </c>
      <c r="C119" s="122">
        <v>227868200</v>
      </c>
      <c r="D119" s="122">
        <v>33350200</v>
      </c>
      <c r="E119" s="35">
        <f t="shared" si="2"/>
        <v>14.635741187230161</v>
      </c>
    </row>
    <row r="120" spans="1:5">
      <c r="A120" s="118" t="s">
        <v>393</v>
      </c>
      <c r="B120" s="121" t="s">
        <v>394</v>
      </c>
      <c r="C120" s="122">
        <v>70332600</v>
      </c>
      <c r="D120" s="122">
        <v>4622200</v>
      </c>
      <c r="E120" s="35">
        <f t="shared" si="2"/>
        <v>6.5719168635881511</v>
      </c>
    </row>
    <row r="121" spans="1:5" ht="30.6">
      <c r="A121" s="118" t="s">
        <v>395</v>
      </c>
      <c r="B121" s="121" t="s">
        <v>396</v>
      </c>
      <c r="C121" s="122">
        <v>70332600</v>
      </c>
      <c r="D121" s="122">
        <v>4622200</v>
      </c>
      <c r="E121" s="35">
        <f t="shared" si="2"/>
        <v>6.5719168635881511</v>
      </c>
    </row>
    <row r="122" spans="1:5" ht="51">
      <c r="A122" s="118" t="s">
        <v>283</v>
      </c>
      <c r="B122" s="121" t="s">
        <v>333</v>
      </c>
      <c r="C122" s="122">
        <v>120484872.70999999</v>
      </c>
      <c r="D122" s="122">
        <v>8830651.8000000007</v>
      </c>
      <c r="E122" s="35">
        <f t="shared" si="2"/>
        <v>7.3292618412394903</v>
      </c>
    </row>
    <row r="123" spans="1:5" ht="122.4">
      <c r="A123" s="118" t="s">
        <v>489</v>
      </c>
      <c r="B123" s="121" t="s">
        <v>397</v>
      </c>
      <c r="C123" s="122">
        <v>4071300</v>
      </c>
      <c r="D123" s="123" t="s">
        <v>4</v>
      </c>
      <c r="E123" s="35"/>
    </row>
    <row r="124" spans="1:5" ht="142.80000000000001">
      <c r="A124" s="118" t="s">
        <v>490</v>
      </c>
      <c r="B124" s="121" t="s">
        <v>398</v>
      </c>
      <c r="C124" s="122">
        <v>4071300</v>
      </c>
      <c r="D124" s="123" t="s">
        <v>4</v>
      </c>
      <c r="E124" s="35"/>
    </row>
    <row r="125" spans="1:5" ht="102">
      <c r="A125" s="118" t="s">
        <v>463</v>
      </c>
      <c r="B125" s="121" t="s">
        <v>464</v>
      </c>
      <c r="C125" s="122">
        <v>13153100</v>
      </c>
      <c r="D125" s="122">
        <v>4600000</v>
      </c>
      <c r="E125" s="35">
        <f t="shared" si="2"/>
        <v>34.972744067938358</v>
      </c>
    </row>
    <row r="126" spans="1:5" ht="112.2">
      <c r="A126" s="118" t="s">
        <v>465</v>
      </c>
      <c r="B126" s="121" t="s">
        <v>466</v>
      </c>
      <c r="C126" s="122">
        <v>13153100</v>
      </c>
      <c r="D126" s="122">
        <v>4600000</v>
      </c>
      <c r="E126" s="35">
        <f t="shared" si="2"/>
        <v>34.972744067938358</v>
      </c>
    </row>
    <row r="127" spans="1:5" ht="81.599999999999994">
      <c r="A127" s="118" t="s">
        <v>505</v>
      </c>
      <c r="B127" s="121" t="s">
        <v>506</v>
      </c>
      <c r="C127" s="122">
        <v>1438160</v>
      </c>
      <c r="D127" s="123" t="s">
        <v>4</v>
      </c>
      <c r="E127" s="35"/>
    </row>
    <row r="128" spans="1:5" ht="102">
      <c r="A128" s="118" t="s">
        <v>507</v>
      </c>
      <c r="B128" s="121" t="s">
        <v>508</v>
      </c>
      <c r="C128" s="122">
        <v>1438160</v>
      </c>
      <c r="D128" s="123" t="s">
        <v>4</v>
      </c>
      <c r="E128" s="35"/>
    </row>
    <row r="129" spans="1:5" ht="51">
      <c r="A129" s="118" t="s">
        <v>356</v>
      </c>
      <c r="B129" s="121" t="s">
        <v>357</v>
      </c>
      <c r="C129" s="122">
        <v>1330403.8799999999</v>
      </c>
      <c r="D129" s="123" t="s">
        <v>4</v>
      </c>
      <c r="E129" s="35"/>
    </row>
    <row r="130" spans="1:5" ht="61.2">
      <c r="A130" s="118" t="s">
        <v>358</v>
      </c>
      <c r="B130" s="121" t="s">
        <v>359</v>
      </c>
      <c r="C130" s="122">
        <v>1330403.8799999999</v>
      </c>
      <c r="D130" s="123" t="s">
        <v>4</v>
      </c>
      <c r="E130" s="35"/>
    </row>
    <row r="131" spans="1:5">
      <c r="A131" s="118" t="s">
        <v>35</v>
      </c>
      <c r="B131" s="121" t="s">
        <v>334</v>
      </c>
      <c r="C131" s="122">
        <v>100491908.83</v>
      </c>
      <c r="D131" s="122">
        <v>4230651.8</v>
      </c>
      <c r="E131" s="35">
        <f t="shared" si="2"/>
        <v>4.2099427200222683</v>
      </c>
    </row>
    <row r="132" spans="1:5" ht="30.6">
      <c r="A132" s="118" t="s">
        <v>36</v>
      </c>
      <c r="B132" s="121" t="s">
        <v>335</v>
      </c>
      <c r="C132" s="122">
        <v>100491908.83</v>
      </c>
      <c r="D132" s="122">
        <v>4230651.8</v>
      </c>
      <c r="E132" s="35">
        <f t="shared" si="2"/>
        <v>4.2099427200222683</v>
      </c>
    </row>
    <row r="133" spans="1:5" ht="30.6">
      <c r="A133" s="118" t="s">
        <v>71</v>
      </c>
      <c r="B133" s="121" t="s">
        <v>336</v>
      </c>
      <c r="C133" s="122">
        <v>391918367.14999998</v>
      </c>
      <c r="D133" s="122">
        <v>114699120</v>
      </c>
      <c r="E133" s="35">
        <f t="shared" si="2"/>
        <v>29.266074165924682</v>
      </c>
    </row>
    <row r="134" spans="1:5" ht="61.2">
      <c r="A134" s="118" t="s">
        <v>291</v>
      </c>
      <c r="B134" s="121" t="s">
        <v>337</v>
      </c>
      <c r="C134" s="122">
        <v>387572967.14999998</v>
      </c>
      <c r="D134" s="122">
        <v>113702020</v>
      </c>
      <c r="E134" s="35">
        <f t="shared" si="2"/>
        <v>29.336932561654798</v>
      </c>
    </row>
    <row r="135" spans="1:5" ht="61.2">
      <c r="A135" s="118" t="s">
        <v>38</v>
      </c>
      <c r="B135" s="121" t="s">
        <v>338</v>
      </c>
      <c r="C135" s="122">
        <v>387572967.14999998</v>
      </c>
      <c r="D135" s="122">
        <v>113702020</v>
      </c>
      <c r="E135" s="35">
        <f t="shared" si="2"/>
        <v>29.336932561654798</v>
      </c>
    </row>
    <row r="136" spans="1:5" ht="132.6">
      <c r="A136" s="118" t="s">
        <v>72</v>
      </c>
      <c r="B136" s="121" t="s">
        <v>339</v>
      </c>
      <c r="C136" s="122">
        <v>2603200</v>
      </c>
      <c r="D136" s="122">
        <v>480000</v>
      </c>
      <c r="E136" s="35">
        <f t="shared" si="2"/>
        <v>18.438844499078058</v>
      </c>
    </row>
    <row r="137" spans="1:5" ht="142.80000000000001">
      <c r="A137" s="118" t="s">
        <v>271</v>
      </c>
      <c r="B137" s="121" t="s">
        <v>340</v>
      </c>
      <c r="C137" s="122">
        <v>2603200</v>
      </c>
      <c r="D137" s="122">
        <v>480000</v>
      </c>
      <c r="E137" s="35">
        <f t="shared" si="2"/>
        <v>18.438844499078058</v>
      </c>
    </row>
    <row r="138" spans="1:5" ht="61.2">
      <c r="A138" s="118" t="s">
        <v>284</v>
      </c>
      <c r="B138" s="121" t="s">
        <v>341</v>
      </c>
      <c r="C138" s="122">
        <v>1551300</v>
      </c>
      <c r="D138" s="122">
        <v>517100</v>
      </c>
      <c r="E138" s="35">
        <f t="shared" si="2"/>
        <v>33.333333333333329</v>
      </c>
    </row>
    <row r="139" spans="1:5" ht="71.400000000000006">
      <c r="A139" s="118" t="s">
        <v>37</v>
      </c>
      <c r="B139" s="121" t="s">
        <v>342</v>
      </c>
      <c r="C139" s="122">
        <v>1551300</v>
      </c>
      <c r="D139" s="122">
        <v>517100</v>
      </c>
      <c r="E139" s="35">
        <f t="shared" si="2"/>
        <v>33.333333333333329</v>
      </c>
    </row>
    <row r="140" spans="1:5" ht="102">
      <c r="A140" s="118" t="s">
        <v>308</v>
      </c>
      <c r="B140" s="121" t="s">
        <v>343</v>
      </c>
      <c r="C140" s="122">
        <v>12900</v>
      </c>
      <c r="D140" s="123" t="s">
        <v>4</v>
      </c>
      <c r="E140" s="35"/>
    </row>
    <row r="141" spans="1:5" ht="112.2">
      <c r="A141" s="118" t="s">
        <v>344</v>
      </c>
      <c r="B141" s="121" t="s">
        <v>345</v>
      </c>
      <c r="C141" s="122">
        <v>12900</v>
      </c>
      <c r="D141" s="123" t="s">
        <v>4</v>
      </c>
      <c r="E141" s="35"/>
    </row>
    <row r="142" spans="1:5" ht="40.799999999999997">
      <c r="A142" s="118" t="s">
        <v>436</v>
      </c>
      <c r="B142" s="121" t="s">
        <v>437</v>
      </c>
      <c r="C142" s="122">
        <v>178000</v>
      </c>
      <c r="D142" s="123" t="s">
        <v>4</v>
      </c>
      <c r="E142" s="35"/>
    </row>
    <row r="143" spans="1:5" ht="51">
      <c r="A143" s="118" t="s">
        <v>438</v>
      </c>
      <c r="B143" s="121" t="s">
        <v>439</v>
      </c>
      <c r="C143" s="122">
        <v>178000</v>
      </c>
      <c r="D143" s="123" t="s">
        <v>4</v>
      </c>
      <c r="E143" s="35"/>
    </row>
    <row r="144" spans="1:5" ht="20.399999999999999">
      <c r="A144" s="118" t="s">
        <v>39</v>
      </c>
      <c r="B144" s="121" t="s">
        <v>346</v>
      </c>
      <c r="C144" s="122">
        <v>117682084.16</v>
      </c>
      <c r="D144" s="122">
        <v>42667739.93</v>
      </c>
      <c r="E144" s="35">
        <f t="shared" si="2"/>
        <v>36.256784738779054</v>
      </c>
    </row>
    <row r="145" spans="1:5" ht="122.4">
      <c r="A145" s="118" t="s">
        <v>298</v>
      </c>
      <c r="B145" s="121" t="s">
        <v>347</v>
      </c>
      <c r="C145" s="122">
        <v>89644184.159999996</v>
      </c>
      <c r="D145" s="122">
        <v>34626587.93</v>
      </c>
      <c r="E145" s="35">
        <f t="shared" si="2"/>
        <v>38.626697598359847</v>
      </c>
    </row>
    <row r="146" spans="1:5" ht="122.4">
      <c r="A146" s="118" t="s">
        <v>148</v>
      </c>
      <c r="B146" s="121" t="s">
        <v>348</v>
      </c>
      <c r="C146" s="122">
        <v>89644184.159999996</v>
      </c>
      <c r="D146" s="122">
        <v>34626587.93</v>
      </c>
      <c r="E146" s="35">
        <f t="shared" si="2"/>
        <v>38.626697598359847</v>
      </c>
    </row>
    <row r="147" spans="1:5" ht="132.6">
      <c r="A147" s="118" t="s">
        <v>491</v>
      </c>
      <c r="B147" s="121" t="s">
        <v>440</v>
      </c>
      <c r="C147" s="122">
        <v>23787500</v>
      </c>
      <c r="D147" s="122">
        <v>8041152</v>
      </c>
      <c r="E147" s="35">
        <f t="shared" si="2"/>
        <v>33.804107199159219</v>
      </c>
    </row>
    <row r="148" spans="1:5" ht="142.80000000000001">
      <c r="A148" s="118" t="s">
        <v>492</v>
      </c>
      <c r="B148" s="121" t="s">
        <v>441</v>
      </c>
      <c r="C148" s="122">
        <v>23787500</v>
      </c>
      <c r="D148" s="122">
        <v>8041152</v>
      </c>
      <c r="E148" s="35">
        <f t="shared" si="2"/>
        <v>33.804107199159219</v>
      </c>
    </row>
    <row r="149" spans="1:5" ht="30.6">
      <c r="A149" s="118" t="s">
        <v>533</v>
      </c>
      <c r="B149" s="121" t="s">
        <v>534</v>
      </c>
      <c r="C149" s="122">
        <v>4250400</v>
      </c>
      <c r="D149" s="123" t="s">
        <v>4</v>
      </c>
      <c r="E149" s="35"/>
    </row>
    <row r="150" spans="1:5" ht="40.799999999999997">
      <c r="A150" s="118" t="s">
        <v>535</v>
      </c>
      <c r="B150" s="121" t="s">
        <v>536</v>
      </c>
      <c r="C150" s="122">
        <v>4250400</v>
      </c>
      <c r="D150" s="123" t="s">
        <v>4</v>
      </c>
      <c r="E150" s="35"/>
    </row>
    <row r="151" spans="1:5" ht="30.6">
      <c r="A151" s="118" t="s">
        <v>525</v>
      </c>
      <c r="B151" s="121" t="s">
        <v>526</v>
      </c>
      <c r="C151" s="122">
        <v>22200433.98</v>
      </c>
      <c r="D151" s="123" t="s">
        <v>4</v>
      </c>
      <c r="E151" s="35"/>
    </row>
    <row r="152" spans="1:5" ht="30.6">
      <c r="A152" s="118" t="s">
        <v>527</v>
      </c>
      <c r="B152" s="121" t="s">
        <v>528</v>
      </c>
      <c r="C152" s="122">
        <v>22200433.98</v>
      </c>
      <c r="D152" s="123" t="s">
        <v>4</v>
      </c>
      <c r="E152" s="35"/>
    </row>
    <row r="153" spans="1:5" ht="30.6">
      <c r="A153" s="118" t="s">
        <v>527</v>
      </c>
      <c r="B153" s="121" t="s">
        <v>529</v>
      </c>
      <c r="C153" s="122">
        <v>22200433.98</v>
      </c>
      <c r="D153" s="123" t="s">
        <v>4</v>
      </c>
      <c r="E153" s="35"/>
    </row>
    <row r="154" spans="1:5" ht="132.6">
      <c r="A154" s="118" t="s">
        <v>450</v>
      </c>
      <c r="B154" s="121" t="s">
        <v>451</v>
      </c>
      <c r="C154" s="122">
        <v>372989.8</v>
      </c>
      <c r="D154" s="122">
        <v>372989.8</v>
      </c>
      <c r="E154" s="35">
        <f t="shared" ref="E154:E162" si="3">(D154/C154)*100</f>
        <v>100</v>
      </c>
    </row>
    <row r="155" spans="1:5" ht="153">
      <c r="A155" s="118" t="s">
        <v>452</v>
      </c>
      <c r="B155" s="121" t="s">
        <v>453</v>
      </c>
      <c r="C155" s="122">
        <v>372989.8</v>
      </c>
      <c r="D155" s="122">
        <v>372989.8</v>
      </c>
      <c r="E155" s="35">
        <f t="shared" si="3"/>
        <v>100</v>
      </c>
    </row>
    <row r="156" spans="1:5" ht="142.80000000000001">
      <c r="A156" s="118" t="s">
        <v>454</v>
      </c>
      <c r="B156" s="121" t="s">
        <v>455</v>
      </c>
      <c r="C156" s="122">
        <v>372989.8</v>
      </c>
      <c r="D156" s="122">
        <v>372989.8</v>
      </c>
      <c r="E156" s="35">
        <f t="shared" si="3"/>
        <v>100</v>
      </c>
    </row>
    <row r="157" spans="1:5" ht="51">
      <c r="A157" s="118" t="s">
        <v>456</v>
      </c>
      <c r="B157" s="121" t="s">
        <v>457</v>
      </c>
      <c r="C157" s="122">
        <v>370214.8</v>
      </c>
      <c r="D157" s="122">
        <v>370214.8</v>
      </c>
      <c r="E157" s="35">
        <f t="shared" si="3"/>
        <v>100</v>
      </c>
    </row>
    <row r="158" spans="1:5" ht="61.2">
      <c r="A158" s="118" t="s">
        <v>458</v>
      </c>
      <c r="B158" s="121" t="s">
        <v>459</v>
      </c>
      <c r="C158" s="122">
        <v>370214.8</v>
      </c>
      <c r="D158" s="122">
        <v>370214.8</v>
      </c>
      <c r="E158" s="35">
        <f t="shared" si="3"/>
        <v>100</v>
      </c>
    </row>
    <row r="159" spans="1:5" ht="102">
      <c r="A159" s="118" t="s">
        <v>509</v>
      </c>
      <c r="B159" s="121" t="s">
        <v>510</v>
      </c>
      <c r="C159" s="122">
        <v>2775</v>
      </c>
      <c r="D159" s="122">
        <v>2775</v>
      </c>
      <c r="E159" s="35">
        <f t="shared" si="3"/>
        <v>100</v>
      </c>
    </row>
    <row r="160" spans="1:5" ht="81.599999999999994">
      <c r="A160" s="118" t="s">
        <v>353</v>
      </c>
      <c r="B160" s="121" t="s">
        <v>354</v>
      </c>
      <c r="C160" s="86">
        <v>-9927288.4000000004</v>
      </c>
      <c r="D160" s="122">
        <v>-489057.42</v>
      </c>
      <c r="E160" s="35">
        <f t="shared" si="3"/>
        <v>4.9263948048492274</v>
      </c>
    </row>
    <row r="161" spans="1:5" ht="81.599999999999994">
      <c r="A161" s="118" t="s">
        <v>292</v>
      </c>
      <c r="B161" s="121" t="s">
        <v>349</v>
      </c>
      <c r="C161" s="86">
        <v>-9927288.4000000004</v>
      </c>
      <c r="D161" s="122">
        <v>-489057.42</v>
      </c>
      <c r="E161" s="35">
        <f t="shared" si="3"/>
        <v>4.9263948048492274</v>
      </c>
    </row>
    <row r="162" spans="1:5" ht="81.599999999999994">
      <c r="A162" s="118" t="s">
        <v>285</v>
      </c>
      <c r="B162" s="121" t="s">
        <v>350</v>
      </c>
      <c r="C162" s="86">
        <v>-9927288.4000000004</v>
      </c>
      <c r="D162" s="122">
        <v>-489057.42</v>
      </c>
      <c r="E162" s="35">
        <f t="shared" si="3"/>
        <v>4.9263948048492274</v>
      </c>
    </row>
    <row r="166" spans="1:5" ht="14.4" customHeight="1">
      <c r="A166" s="161" t="s">
        <v>539</v>
      </c>
      <c r="B166" s="170"/>
      <c r="C166" s="170"/>
      <c r="D166" s="139"/>
    </row>
    <row r="167" spans="1:5">
      <c r="A167" s="15"/>
      <c r="B167" s="14"/>
      <c r="C167" s="117"/>
      <c r="D167" s="117"/>
      <c r="E167" s="5" t="s">
        <v>66</v>
      </c>
    </row>
    <row r="168" spans="1:5" s="177" customFormat="1" ht="41.4">
      <c r="A168" s="178" t="s">
        <v>74</v>
      </c>
      <c r="B168" s="178" t="s">
        <v>152</v>
      </c>
      <c r="C168" s="179" t="s">
        <v>150</v>
      </c>
      <c r="D168" s="180" t="s">
        <v>149</v>
      </c>
      <c r="E168" s="181" t="s">
        <v>151</v>
      </c>
    </row>
    <row r="169" spans="1:5" ht="20.399999999999999">
      <c r="A169" s="198" t="s">
        <v>325</v>
      </c>
      <c r="B169" s="182" t="s">
        <v>153</v>
      </c>
      <c r="C169" s="199">
        <v>1216200199.77</v>
      </c>
      <c r="D169" s="199">
        <v>369171378.49000001</v>
      </c>
      <c r="E169" s="13">
        <f>(D169/C169)*100</f>
        <v>30.354490860946687</v>
      </c>
    </row>
    <row r="170" spans="1:5" ht="21.6">
      <c r="A170" s="133" t="s">
        <v>154</v>
      </c>
      <c r="B170" s="134" t="s">
        <v>155</v>
      </c>
      <c r="C170" s="189">
        <v>78357157.329999998</v>
      </c>
      <c r="D170" s="189">
        <v>24647715.07</v>
      </c>
      <c r="E170" s="8">
        <f>(D170/C170)*100</f>
        <v>31.455601389668232</v>
      </c>
    </row>
    <row r="171" spans="1:5" ht="62.4">
      <c r="A171" s="131" t="s">
        <v>43</v>
      </c>
      <c r="B171" s="132" t="s">
        <v>156</v>
      </c>
      <c r="C171" s="187">
        <v>1897400</v>
      </c>
      <c r="D171" s="187">
        <v>1618439.1</v>
      </c>
      <c r="E171" s="7">
        <f t="shared" ref="E171:E191" si="4">(D171/C171)*100</f>
        <v>85.29772847053863</v>
      </c>
    </row>
    <row r="172" spans="1:5" ht="123.6">
      <c r="A172" s="128" t="s">
        <v>157</v>
      </c>
      <c r="B172" s="127" t="s">
        <v>158</v>
      </c>
      <c r="C172" s="185">
        <v>1897400</v>
      </c>
      <c r="D172" s="185">
        <v>1618439.1</v>
      </c>
      <c r="E172" s="4">
        <f t="shared" si="4"/>
        <v>85.29772847053863</v>
      </c>
    </row>
    <row r="173" spans="1:5" ht="82.8">
      <c r="A173" s="131" t="s">
        <v>44</v>
      </c>
      <c r="B173" s="132" t="s">
        <v>159</v>
      </c>
      <c r="C173" s="187">
        <v>3718300</v>
      </c>
      <c r="D173" s="187">
        <v>1178353.05</v>
      </c>
      <c r="E173" s="7">
        <f t="shared" si="4"/>
        <v>31.690639539574541</v>
      </c>
    </row>
    <row r="174" spans="1:5" ht="123.6">
      <c r="A174" s="128" t="s">
        <v>157</v>
      </c>
      <c r="B174" s="127" t="s">
        <v>160</v>
      </c>
      <c r="C174" s="185">
        <v>3218300</v>
      </c>
      <c r="D174" s="185">
        <v>991714.55</v>
      </c>
      <c r="E174" s="4">
        <f t="shared" si="4"/>
        <v>30.814857222757357</v>
      </c>
    </row>
    <row r="175" spans="1:5" ht="42">
      <c r="A175" s="128" t="s">
        <v>161</v>
      </c>
      <c r="B175" s="127" t="s">
        <v>162</v>
      </c>
      <c r="C175" s="185">
        <v>500000</v>
      </c>
      <c r="D175" s="185">
        <v>186638.5</v>
      </c>
      <c r="E175" s="4">
        <f t="shared" si="4"/>
        <v>37.3277</v>
      </c>
    </row>
    <row r="176" spans="1:5" ht="93">
      <c r="A176" s="131" t="s">
        <v>45</v>
      </c>
      <c r="B176" s="132" t="s">
        <v>163</v>
      </c>
      <c r="C176" s="187">
        <v>38642257</v>
      </c>
      <c r="D176" s="187">
        <v>11759871.539999999</v>
      </c>
      <c r="E176" s="7">
        <f t="shared" si="4"/>
        <v>30.432672553262091</v>
      </c>
    </row>
    <row r="177" spans="1:5" ht="123.6">
      <c r="A177" s="128" t="s">
        <v>157</v>
      </c>
      <c r="B177" s="127" t="s">
        <v>164</v>
      </c>
      <c r="C177" s="185">
        <v>29159357</v>
      </c>
      <c r="D177" s="185">
        <v>8481580.3000000007</v>
      </c>
      <c r="E177" s="4">
        <f t="shared" si="4"/>
        <v>29.086993584940853</v>
      </c>
    </row>
    <row r="178" spans="1:5" ht="42">
      <c r="A178" s="128" t="s">
        <v>161</v>
      </c>
      <c r="B178" s="127" t="s">
        <v>165</v>
      </c>
      <c r="C178" s="185">
        <v>9432900</v>
      </c>
      <c r="D178" s="185">
        <v>3231933.24</v>
      </c>
      <c r="E178" s="4">
        <f t="shared" si="4"/>
        <v>34.262350284642054</v>
      </c>
    </row>
    <row r="179" spans="1:5" ht="21.6">
      <c r="A179" s="128" t="s">
        <v>168</v>
      </c>
      <c r="B179" s="127" t="s">
        <v>169</v>
      </c>
      <c r="C179" s="185">
        <v>50000</v>
      </c>
      <c r="D179" s="185">
        <v>46358</v>
      </c>
      <c r="E179" s="4">
        <f t="shared" si="4"/>
        <v>92.715999999999994</v>
      </c>
    </row>
    <row r="180" spans="1:5" ht="25.8" customHeight="1">
      <c r="A180" s="131" t="s">
        <v>309</v>
      </c>
      <c r="B180" s="132" t="s">
        <v>310</v>
      </c>
      <c r="C180" s="187">
        <v>12900</v>
      </c>
      <c r="D180" s="194" t="s">
        <v>4</v>
      </c>
      <c r="E180" s="7"/>
    </row>
    <row r="181" spans="1:5" ht="42">
      <c r="A181" s="128" t="s">
        <v>161</v>
      </c>
      <c r="B181" s="127" t="s">
        <v>311</v>
      </c>
      <c r="C181" s="185">
        <v>12900</v>
      </c>
      <c r="D181" s="186" t="s">
        <v>4</v>
      </c>
      <c r="E181" s="4"/>
    </row>
    <row r="182" spans="1:5" ht="72.599999999999994">
      <c r="A182" s="131" t="s">
        <v>46</v>
      </c>
      <c r="B182" s="132" t="s">
        <v>170</v>
      </c>
      <c r="C182" s="187">
        <v>10750884</v>
      </c>
      <c r="D182" s="187">
        <v>3351399.85</v>
      </c>
      <c r="E182" s="7">
        <f t="shared" si="4"/>
        <v>31.173249102120348</v>
      </c>
    </row>
    <row r="183" spans="1:5" ht="123.6">
      <c r="A183" s="128" t="s">
        <v>157</v>
      </c>
      <c r="B183" s="127" t="s">
        <v>171</v>
      </c>
      <c r="C183" s="185">
        <v>9873834</v>
      </c>
      <c r="D183" s="185">
        <v>2964516.71</v>
      </c>
      <c r="E183" s="4">
        <f t="shared" si="4"/>
        <v>30.023967488211774</v>
      </c>
    </row>
    <row r="184" spans="1:5" ht="42">
      <c r="A184" s="128" t="s">
        <v>161</v>
      </c>
      <c r="B184" s="127" t="s">
        <v>172</v>
      </c>
      <c r="C184" s="185">
        <v>877050</v>
      </c>
      <c r="D184" s="185">
        <v>386883.14</v>
      </c>
      <c r="E184" s="4">
        <f t="shared" si="4"/>
        <v>44.111868194515708</v>
      </c>
    </row>
    <row r="185" spans="1:5">
      <c r="A185" s="131" t="s">
        <v>47</v>
      </c>
      <c r="B185" s="132" t="s">
        <v>173</v>
      </c>
      <c r="C185" s="187">
        <v>500000</v>
      </c>
      <c r="D185" s="194" t="s">
        <v>4</v>
      </c>
      <c r="E185" s="7"/>
    </row>
    <row r="186" spans="1:5" ht="21.6">
      <c r="A186" s="128" t="s">
        <v>168</v>
      </c>
      <c r="B186" s="127" t="s">
        <v>174</v>
      </c>
      <c r="C186" s="185">
        <v>500000</v>
      </c>
      <c r="D186" s="186" t="s">
        <v>4</v>
      </c>
      <c r="E186" s="4"/>
    </row>
    <row r="187" spans="1:5">
      <c r="A187" s="128" t="s">
        <v>320</v>
      </c>
      <c r="B187" s="127" t="s">
        <v>321</v>
      </c>
      <c r="C187" s="185">
        <v>500000</v>
      </c>
      <c r="D187" s="186" t="s">
        <v>4</v>
      </c>
      <c r="E187" s="4"/>
    </row>
    <row r="188" spans="1:5" ht="31.8">
      <c r="A188" s="131" t="s">
        <v>48</v>
      </c>
      <c r="B188" s="132" t="s">
        <v>175</v>
      </c>
      <c r="C188" s="187">
        <v>22835416.329999998</v>
      </c>
      <c r="D188" s="187">
        <v>6739651.5300000003</v>
      </c>
      <c r="E188" s="7">
        <f t="shared" si="4"/>
        <v>29.514029578457002</v>
      </c>
    </row>
    <row r="189" spans="1:5" ht="123.6">
      <c r="A189" s="128" t="s">
        <v>157</v>
      </c>
      <c r="B189" s="127" t="s">
        <v>176</v>
      </c>
      <c r="C189" s="185">
        <v>20197605</v>
      </c>
      <c r="D189" s="185">
        <v>5931568.6500000004</v>
      </c>
      <c r="E189" s="4">
        <f t="shared" si="4"/>
        <v>29.367683198082151</v>
      </c>
    </row>
    <row r="190" spans="1:5" ht="42">
      <c r="A190" s="128" t="s">
        <v>161</v>
      </c>
      <c r="B190" s="127" t="s">
        <v>177</v>
      </c>
      <c r="C190" s="185">
        <v>2054600.56</v>
      </c>
      <c r="D190" s="185">
        <v>775382.88</v>
      </c>
      <c r="E190" s="4">
        <f t="shared" si="4"/>
        <v>37.738862487217467</v>
      </c>
    </row>
    <row r="191" spans="1:5" ht="21.6">
      <c r="A191" s="128" t="s">
        <v>167</v>
      </c>
      <c r="B191" s="127" t="s">
        <v>178</v>
      </c>
      <c r="C191" s="185">
        <v>249600</v>
      </c>
      <c r="D191" s="185">
        <v>32700</v>
      </c>
      <c r="E191" s="4">
        <f t="shared" si="4"/>
        <v>13.100961538461538</v>
      </c>
    </row>
    <row r="192" spans="1:5" ht="62.4">
      <c r="A192" s="128" t="s">
        <v>210</v>
      </c>
      <c r="B192" s="127" t="s">
        <v>301</v>
      </c>
      <c r="C192" s="185">
        <v>330610.77</v>
      </c>
      <c r="D192" s="186" t="s">
        <v>4</v>
      </c>
      <c r="E192" s="4"/>
    </row>
    <row r="193" spans="1:5" ht="21.6">
      <c r="A193" s="128" t="s">
        <v>168</v>
      </c>
      <c r="B193" s="127" t="s">
        <v>511</v>
      </c>
      <c r="C193" s="185">
        <v>3000</v>
      </c>
      <c r="D193" s="186" t="s">
        <v>4</v>
      </c>
      <c r="E193" s="4"/>
    </row>
    <row r="194" spans="1:5">
      <c r="A194" s="133" t="s">
        <v>179</v>
      </c>
      <c r="B194" s="134" t="s">
        <v>180</v>
      </c>
      <c r="C194" s="189">
        <v>1551300</v>
      </c>
      <c r="D194" s="189">
        <v>517100</v>
      </c>
      <c r="E194" s="8">
        <f t="shared" ref="E194:E213" si="5">(D194/C194)*100</f>
        <v>33.333333333333329</v>
      </c>
    </row>
    <row r="195" spans="1:5" ht="21.6">
      <c r="A195" s="131" t="s">
        <v>49</v>
      </c>
      <c r="B195" s="132" t="s">
        <v>181</v>
      </c>
      <c r="C195" s="187">
        <v>1551300</v>
      </c>
      <c r="D195" s="187">
        <v>517100</v>
      </c>
      <c r="E195" s="7">
        <f t="shared" si="5"/>
        <v>33.333333333333329</v>
      </c>
    </row>
    <row r="196" spans="1:5" ht="21.6">
      <c r="A196" s="128" t="s">
        <v>167</v>
      </c>
      <c r="B196" s="127" t="s">
        <v>182</v>
      </c>
      <c r="C196" s="185">
        <v>1551300</v>
      </c>
      <c r="D196" s="185">
        <v>517100</v>
      </c>
      <c r="E196" s="4">
        <f t="shared" si="5"/>
        <v>33.333333333333329</v>
      </c>
    </row>
    <row r="197" spans="1:5" ht="42">
      <c r="A197" s="133" t="s">
        <v>183</v>
      </c>
      <c r="B197" s="134" t="s">
        <v>184</v>
      </c>
      <c r="C197" s="189">
        <v>5631010</v>
      </c>
      <c r="D197" s="189">
        <v>2686996.42</v>
      </c>
      <c r="E197" s="8">
        <f t="shared" si="5"/>
        <v>47.717841381919051</v>
      </c>
    </row>
    <row r="198" spans="1:5">
      <c r="A198" s="131" t="s">
        <v>494</v>
      </c>
      <c r="B198" s="132" t="s">
        <v>185</v>
      </c>
      <c r="C198" s="187">
        <v>30000</v>
      </c>
      <c r="D198" s="194" t="s">
        <v>4</v>
      </c>
      <c r="E198" s="7"/>
    </row>
    <row r="199" spans="1:5" ht="42">
      <c r="A199" s="128" t="s">
        <v>161</v>
      </c>
      <c r="B199" s="127" t="s">
        <v>186</v>
      </c>
      <c r="C199" s="185">
        <v>30000</v>
      </c>
      <c r="D199" s="186" t="s">
        <v>4</v>
      </c>
      <c r="E199" s="4"/>
    </row>
    <row r="200" spans="1:5" ht="62.4">
      <c r="A200" s="131" t="s">
        <v>495</v>
      </c>
      <c r="B200" s="132" t="s">
        <v>276</v>
      </c>
      <c r="C200" s="187">
        <v>5601010</v>
      </c>
      <c r="D200" s="187">
        <v>2686996.42</v>
      </c>
      <c r="E200" s="7">
        <f t="shared" si="5"/>
        <v>47.973426578420671</v>
      </c>
    </row>
    <row r="201" spans="1:5" ht="123.6">
      <c r="A201" s="128" t="s">
        <v>157</v>
      </c>
      <c r="B201" s="127" t="s">
        <v>496</v>
      </c>
      <c r="C201" s="185">
        <v>3528410</v>
      </c>
      <c r="D201" s="185">
        <v>1066552.42</v>
      </c>
      <c r="E201" s="4">
        <f t="shared" si="5"/>
        <v>30.227564823815822</v>
      </c>
    </row>
    <row r="202" spans="1:5" ht="42">
      <c r="A202" s="128" t="s">
        <v>161</v>
      </c>
      <c r="B202" s="127" t="s">
        <v>497</v>
      </c>
      <c r="C202" s="185">
        <v>507000</v>
      </c>
      <c r="D202" s="185">
        <v>54844</v>
      </c>
      <c r="E202" s="4">
        <f t="shared" si="5"/>
        <v>10.817357001972388</v>
      </c>
    </row>
    <row r="203" spans="1:5" ht="21.6">
      <c r="A203" s="128" t="s">
        <v>167</v>
      </c>
      <c r="B203" s="127" t="s">
        <v>277</v>
      </c>
      <c r="C203" s="185">
        <v>1565600</v>
      </c>
      <c r="D203" s="185">
        <v>1565600</v>
      </c>
      <c r="E203" s="4">
        <f t="shared" si="5"/>
        <v>100</v>
      </c>
    </row>
    <row r="204" spans="1:5">
      <c r="A204" s="133" t="s">
        <v>187</v>
      </c>
      <c r="B204" s="134" t="s">
        <v>188</v>
      </c>
      <c r="C204" s="189">
        <v>133819908.48</v>
      </c>
      <c r="D204" s="189">
        <v>42284204.57</v>
      </c>
      <c r="E204" s="8">
        <f t="shared" si="5"/>
        <v>31.597842989348308</v>
      </c>
    </row>
    <row r="205" spans="1:5" ht="21.6">
      <c r="A205" s="131" t="s">
        <v>50</v>
      </c>
      <c r="B205" s="132" t="s">
        <v>189</v>
      </c>
      <c r="C205" s="187">
        <v>4459200</v>
      </c>
      <c r="D205" s="187">
        <v>1412191.31</v>
      </c>
      <c r="E205" s="7">
        <f t="shared" si="5"/>
        <v>31.669162854323645</v>
      </c>
    </row>
    <row r="206" spans="1:5" ht="123.6">
      <c r="A206" s="128" t="s">
        <v>157</v>
      </c>
      <c r="B206" s="127" t="s">
        <v>190</v>
      </c>
      <c r="C206" s="185">
        <v>4025200</v>
      </c>
      <c r="D206" s="185">
        <v>1281100.23</v>
      </c>
      <c r="E206" s="4">
        <f t="shared" si="5"/>
        <v>31.826995677233427</v>
      </c>
    </row>
    <row r="207" spans="1:5" ht="42">
      <c r="A207" s="128" t="s">
        <v>161</v>
      </c>
      <c r="B207" s="127" t="s">
        <v>191</v>
      </c>
      <c r="C207" s="185">
        <v>434000</v>
      </c>
      <c r="D207" s="185">
        <v>131091.07999999999</v>
      </c>
      <c r="E207" s="4">
        <f t="shared" si="5"/>
        <v>30.205317972350226</v>
      </c>
    </row>
    <row r="208" spans="1:5" s="138" customFormat="1">
      <c r="A208" s="131" t="s">
        <v>51</v>
      </c>
      <c r="B208" s="132" t="s">
        <v>192</v>
      </c>
      <c r="C208" s="187">
        <v>45682968.240000002</v>
      </c>
      <c r="D208" s="187">
        <v>9108228.2899999991</v>
      </c>
      <c r="E208" s="7">
        <f t="shared" si="5"/>
        <v>19.937908242189998</v>
      </c>
    </row>
    <row r="209" spans="1:5" ht="42">
      <c r="A209" s="128" t="s">
        <v>161</v>
      </c>
      <c r="B209" s="127" t="s">
        <v>512</v>
      </c>
      <c r="C209" s="185">
        <v>100</v>
      </c>
      <c r="D209" s="186" t="s">
        <v>4</v>
      </c>
      <c r="E209" s="4"/>
    </row>
    <row r="210" spans="1:5" ht="21.6">
      <c r="A210" s="128" t="s">
        <v>168</v>
      </c>
      <c r="B210" s="127" t="s">
        <v>193</v>
      </c>
      <c r="C210" s="185">
        <v>45682868.240000002</v>
      </c>
      <c r="D210" s="185">
        <v>9108228.2899999991</v>
      </c>
      <c r="E210" s="4">
        <f t="shared" si="5"/>
        <v>19.937951886359048</v>
      </c>
    </row>
    <row r="211" spans="1:5" ht="21.6">
      <c r="A211" s="131" t="s">
        <v>52</v>
      </c>
      <c r="B211" s="132" t="s">
        <v>194</v>
      </c>
      <c r="C211" s="187">
        <v>46150306.200000003</v>
      </c>
      <c r="D211" s="187">
        <v>20537327.199999999</v>
      </c>
      <c r="E211" s="7">
        <f t="shared" si="5"/>
        <v>44.500955445448369</v>
      </c>
    </row>
    <row r="212" spans="1:5" ht="42">
      <c r="A212" s="128" t="s">
        <v>161</v>
      </c>
      <c r="B212" s="127" t="s">
        <v>195</v>
      </c>
      <c r="C212" s="185">
        <v>21191528.600000001</v>
      </c>
      <c r="D212" s="185">
        <v>9270377.5999999996</v>
      </c>
      <c r="E212" s="4">
        <f t="shared" si="5"/>
        <v>43.74567675122784</v>
      </c>
    </row>
    <row r="213" spans="1:5" ht="21.6">
      <c r="A213" s="128" t="s">
        <v>167</v>
      </c>
      <c r="B213" s="127" t="s">
        <v>196</v>
      </c>
      <c r="C213" s="185">
        <v>24958777.600000001</v>
      </c>
      <c r="D213" s="185">
        <v>11266949.6</v>
      </c>
      <c r="E213" s="4">
        <f t="shared" si="5"/>
        <v>45.14223324783341</v>
      </c>
    </row>
    <row r="214" spans="1:5">
      <c r="A214" s="131" t="s">
        <v>424</v>
      </c>
      <c r="B214" s="132" t="s">
        <v>425</v>
      </c>
      <c r="C214" s="187">
        <v>5328950.0599999996</v>
      </c>
      <c r="D214" s="194" t="s">
        <v>4</v>
      </c>
      <c r="E214" s="7"/>
    </row>
    <row r="215" spans="1:5" ht="42">
      <c r="A215" s="128" t="s">
        <v>161</v>
      </c>
      <c r="B215" s="127" t="s">
        <v>426</v>
      </c>
      <c r="C215" s="185">
        <v>5328950.0599999996</v>
      </c>
      <c r="D215" s="186" t="s">
        <v>4</v>
      </c>
      <c r="E215" s="4"/>
    </row>
    <row r="216" spans="1:5" ht="31.8">
      <c r="A216" s="131" t="s">
        <v>53</v>
      </c>
      <c r="B216" s="132" t="s">
        <v>197</v>
      </c>
      <c r="C216" s="187">
        <v>32198483.98</v>
      </c>
      <c r="D216" s="187">
        <v>11226457.77</v>
      </c>
      <c r="E216" s="7">
        <f t="shared" ref="E216:E228" si="6">(D216/C216)*100</f>
        <v>34.866417241797109</v>
      </c>
    </row>
    <row r="217" spans="1:5" ht="123.6">
      <c r="A217" s="128" t="s">
        <v>157</v>
      </c>
      <c r="B217" s="127" t="s">
        <v>198</v>
      </c>
      <c r="C217" s="185">
        <v>1798800</v>
      </c>
      <c r="D217" s="185">
        <v>595674.48</v>
      </c>
      <c r="E217" s="4">
        <f t="shared" si="6"/>
        <v>33.115103402268176</v>
      </c>
    </row>
    <row r="218" spans="1:5" ht="42">
      <c r="A218" s="128" t="s">
        <v>161</v>
      </c>
      <c r="B218" s="127" t="s">
        <v>199</v>
      </c>
      <c r="C218" s="185">
        <v>1528250</v>
      </c>
      <c r="D218" s="185">
        <v>114183.57</v>
      </c>
      <c r="E218" s="4">
        <f t="shared" si="6"/>
        <v>7.471524292491412</v>
      </c>
    </row>
    <row r="219" spans="1:5" ht="62.4">
      <c r="A219" s="128" t="s">
        <v>210</v>
      </c>
      <c r="B219" s="127" t="s">
        <v>293</v>
      </c>
      <c r="C219" s="185">
        <v>19087200</v>
      </c>
      <c r="D219" s="185">
        <v>1078365.74</v>
      </c>
      <c r="E219" s="4">
        <f t="shared" si="6"/>
        <v>5.6496800997527137</v>
      </c>
    </row>
    <row r="220" spans="1:5" ht="21.6">
      <c r="A220" s="128" t="s">
        <v>168</v>
      </c>
      <c r="B220" s="127" t="s">
        <v>513</v>
      </c>
      <c r="C220" s="185">
        <v>9784233.9800000004</v>
      </c>
      <c r="D220" s="185">
        <v>9438233.9800000004</v>
      </c>
      <c r="E220" s="4">
        <f t="shared" si="6"/>
        <v>96.463698632848931</v>
      </c>
    </row>
    <row r="221" spans="1:5" ht="21.6">
      <c r="A221" s="133" t="s">
        <v>200</v>
      </c>
      <c r="B221" s="134" t="s">
        <v>201</v>
      </c>
      <c r="C221" s="189">
        <v>32570100</v>
      </c>
      <c r="D221" s="189">
        <v>333640.86</v>
      </c>
      <c r="E221" s="8">
        <f t="shared" si="6"/>
        <v>1.0243777575137933</v>
      </c>
    </row>
    <row r="222" spans="1:5">
      <c r="A222" s="131" t="s">
        <v>322</v>
      </c>
      <c r="B222" s="132" t="s">
        <v>323</v>
      </c>
      <c r="C222" s="187">
        <v>5700500</v>
      </c>
      <c r="D222" s="187">
        <v>37661.06</v>
      </c>
      <c r="E222" s="7">
        <f t="shared" si="6"/>
        <v>0.66066239803526006</v>
      </c>
    </row>
    <row r="223" spans="1:5" ht="42">
      <c r="A223" s="128" t="s">
        <v>161</v>
      </c>
      <c r="B223" s="127" t="s">
        <v>324</v>
      </c>
      <c r="C223" s="185">
        <v>100000</v>
      </c>
      <c r="D223" s="185">
        <v>37661.06</v>
      </c>
      <c r="E223" s="4">
        <f t="shared" si="6"/>
        <v>37.661059999999999</v>
      </c>
    </row>
    <row r="224" spans="1:5" ht="52.2">
      <c r="A224" s="128" t="s">
        <v>202</v>
      </c>
      <c r="B224" s="127" t="s">
        <v>538</v>
      </c>
      <c r="C224" s="185">
        <v>5600500</v>
      </c>
      <c r="D224" s="186" t="s">
        <v>4</v>
      </c>
      <c r="E224" s="4"/>
    </row>
    <row r="225" spans="1:5">
      <c r="A225" s="131" t="s">
        <v>54</v>
      </c>
      <c r="B225" s="132" t="s">
        <v>203</v>
      </c>
      <c r="C225" s="187">
        <v>15024600</v>
      </c>
      <c r="D225" s="194" t="s">
        <v>4</v>
      </c>
      <c r="E225" s="7"/>
    </row>
    <row r="226" spans="1:5" ht="21.6">
      <c r="A226" s="128" t="s">
        <v>168</v>
      </c>
      <c r="B226" s="127" t="s">
        <v>204</v>
      </c>
      <c r="C226" s="185">
        <v>15024600</v>
      </c>
      <c r="D226" s="186" t="s">
        <v>4</v>
      </c>
      <c r="E226" s="4"/>
    </row>
    <row r="227" spans="1:5">
      <c r="A227" s="131" t="s">
        <v>399</v>
      </c>
      <c r="B227" s="132" t="s">
        <v>400</v>
      </c>
      <c r="C227" s="187">
        <v>11200000</v>
      </c>
      <c r="D227" s="187">
        <v>295979.8</v>
      </c>
      <c r="E227" s="7">
        <f t="shared" si="6"/>
        <v>2.6426767857142859</v>
      </c>
    </row>
    <row r="228" spans="1:5" ht="21.6">
      <c r="A228" s="128" t="s">
        <v>167</v>
      </c>
      <c r="B228" s="127" t="s">
        <v>401</v>
      </c>
      <c r="C228" s="185">
        <v>11200000</v>
      </c>
      <c r="D228" s="185">
        <v>295979.8</v>
      </c>
      <c r="E228" s="4">
        <f t="shared" si="6"/>
        <v>2.6426767857142859</v>
      </c>
    </row>
    <row r="229" spans="1:5" ht="42">
      <c r="A229" s="131" t="s">
        <v>55</v>
      </c>
      <c r="B229" s="132" t="s">
        <v>205</v>
      </c>
      <c r="C229" s="187">
        <v>645000</v>
      </c>
      <c r="D229" s="194" t="s">
        <v>4</v>
      </c>
      <c r="E229" s="7"/>
    </row>
    <row r="230" spans="1:5" ht="42">
      <c r="A230" s="128" t="s">
        <v>161</v>
      </c>
      <c r="B230" s="127" t="s">
        <v>206</v>
      </c>
      <c r="C230" s="185">
        <v>645000</v>
      </c>
      <c r="D230" s="186" t="s">
        <v>4</v>
      </c>
      <c r="E230" s="4"/>
    </row>
    <row r="231" spans="1:5" ht="21.6">
      <c r="A231" s="133" t="s">
        <v>312</v>
      </c>
      <c r="B231" s="134" t="s">
        <v>313</v>
      </c>
      <c r="C231" s="189">
        <v>729400</v>
      </c>
      <c r="D231" s="195" t="s">
        <v>4</v>
      </c>
      <c r="E231" s="8"/>
    </row>
    <row r="232" spans="1:5" ht="42">
      <c r="A232" s="131" t="s">
        <v>314</v>
      </c>
      <c r="B232" s="132" t="s">
        <v>315</v>
      </c>
      <c r="C232" s="187">
        <v>579400</v>
      </c>
      <c r="D232" s="194" t="s">
        <v>4</v>
      </c>
      <c r="E232" s="7"/>
    </row>
    <row r="233" spans="1:5" ht="123.6">
      <c r="A233" s="128" t="s">
        <v>157</v>
      </c>
      <c r="B233" s="127" t="s">
        <v>471</v>
      </c>
      <c r="C233" s="185">
        <v>67100</v>
      </c>
      <c r="D233" s="186" t="s">
        <v>4</v>
      </c>
      <c r="E233" s="4"/>
    </row>
    <row r="234" spans="1:5" ht="42">
      <c r="A234" s="128" t="s">
        <v>161</v>
      </c>
      <c r="B234" s="127" t="s">
        <v>316</v>
      </c>
      <c r="C234" s="185">
        <v>512300</v>
      </c>
      <c r="D234" s="186" t="s">
        <v>4</v>
      </c>
      <c r="E234" s="4"/>
    </row>
    <row r="235" spans="1:5" ht="31.8">
      <c r="A235" s="131" t="s">
        <v>402</v>
      </c>
      <c r="B235" s="132" t="s">
        <v>403</v>
      </c>
      <c r="C235" s="187">
        <v>150000</v>
      </c>
      <c r="D235" s="194" t="s">
        <v>4</v>
      </c>
      <c r="E235" s="7"/>
    </row>
    <row r="236" spans="1:5" ht="42">
      <c r="A236" s="128" t="s">
        <v>161</v>
      </c>
      <c r="B236" s="127" t="s">
        <v>404</v>
      </c>
      <c r="C236" s="185">
        <v>150000</v>
      </c>
      <c r="D236" s="186" t="s">
        <v>4</v>
      </c>
      <c r="E236" s="4"/>
    </row>
    <row r="237" spans="1:5">
      <c r="A237" s="133" t="s">
        <v>207</v>
      </c>
      <c r="B237" s="134" t="s">
        <v>208</v>
      </c>
      <c r="C237" s="189">
        <v>595884775</v>
      </c>
      <c r="D237" s="189">
        <v>193175801.05000001</v>
      </c>
      <c r="E237" s="8">
        <f t="shared" ref="E237:E258" si="7">(D237/C237)*100</f>
        <v>32.418314606208895</v>
      </c>
    </row>
    <row r="238" spans="1:5">
      <c r="A238" s="131" t="s">
        <v>56</v>
      </c>
      <c r="B238" s="132" t="s">
        <v>209</v>
      </c>
      <c r="C238" s="187">
        <v>107002140</v>
      </c>
      <c r="D238" s="187">
        <v>36857826</v>
      </c>
      <c r="E238" s="7">
        <f t="shared" si="7"/>
        <v>34.445877437591435</v>
      </c>
    </row>
    <row r="239" spans="1:5" ht="62.4">
      <c r="A239" s="128" t="s">
        <v>210</v>
      </c>
      <c r="B239" s="127" t="s">
        <v>211</v>
      </c>
      <c r="C239" s="185">
        <v>107002140</v>
      </c>
      <c r="D239" s="185">
        <v>36857826</v>
      </c>
      <c r="E239" s="4">
        <f t="shared" si="7"/>
        <v>34.445877437591435</v>
      </c>
    </row>
    <row r="240" spans="1:5">
      <c r="A240" s="131" t="s">
        <v>57</v>
      </c>
      <c r="B240" s="132" t="s">
        <v>212</v>
      </c>
      <c r="C240" s="187">
        <v>389483830</v>
      </c>
      <c r="D240" s="187">
        <v>126591647</v>
      </c>
      <c r="E240" s="7">
        <f t="shared" si="7"/>
        <v>32.502414028330776</v>
      </c>
    </row>
    <row r="241" spans="1:5" ht="42">
      <c r="A241" s="128" t="s">
        <v>161</v>
      </c>
      <c r="B241" s="127" t="s">
        <v>532</v>
      </c>
      <c r="C241" s="185">
        <v>4112500</v>
      </c>
      <c r="D241" s="186" t="s">
        <v>4</v>
      </c>
      <c r="E241" s="4"/>
    </row>
    <row r="242" spans="1:5" ht="62.4">
      <c r="A242" s="128" t="s">
        <v>210</v>
      </c>
      <c r="B242" s="127" t="s">
        <v>213</v>
      </c>
      <c r="C242" s="185">
        <v>385371330</v>
      </c>
      <c r="D242" s="185">
        <v>126591647</v>
      </c>
      <c r="E242" s="4">
        <f t="shared" si="7"/>
        <v>32.849264370548795</v>
      </c>
    </row>
    <row r="243" spans="1:5" ht="21.6">
      <c r="A243" s="131" t="s">
        <v>286</v>
      </c>
      <c r="B243" s="132" t="s">
        <v>287</v>
      </c>
      <c r="C243" s="187">
        <v>47280600</v>
      </c>
      <c r="D243" s="187">
        <v>14952437.369999999</v>
      </c>
      <c r="E243" s="7">
        <f t="shared" si="7"/>
        <v>31.624889214603876</v>
      </c>
    </row>
    <row r="244" spans="1:5" ht="62.4">
      <c r="A244" s="128" t="s">
        <v>210</v>
      </c>
      <c r="B244" s="127" t="s">
        <v>288</v>
      </c>
      <c r="C244" s="185">
        <v>47280600</v>
      </c>
      <c r="D244" s="185">
        <v>14952437.369999999</v>
      </c>
      <c r="E244" s="4">
        <f t="shared" si="7"/>
        <v>31.624889214603876</v>
      </c>
    </row>
    <row r="245" spans="1:5">
      <c r="A245" s="131" t="s">
        <v>272</v>
      </c>
      <c r="B245" s="132" t="s">
        <v>214</v>
      </c>
      <c r="C245" s="187">
        <v>15037000</v>
      </c>
      <c r="D245" s="187">
        <v>2464765</v>
      </c>
      <c r="E245" s="7">
        <f t="shared" si="7"/>
        <v>16.391334707720954</v>
      </c>
    </row>
    <row r="246" spans="1:5" ht="42">
      <c r="A246" s="128" t="s">
        <v>161</v>
      </c>
      <c r="B246" s="127" t="s">
        <v>215</v>
      </c>
      <c r="C246" s="185">
        <v>1967900</v>
      </c>
      <c r="D246" s="186" t="s">
        <v>4</v>
      </c>
      <c r="E246" s="4"/>
    </row>
    <row r="247" spans="1:5" ht="62.4">
      <c r="A247" s="128" t="s">
        <v>210</v>
      </c>
      <c r="B247" s="127" t="s">
        <v>216</v>
      </c>
      <c r="C247" s="185">
        <v>13069100</v>
      </c>
      <c r="D247" s="185">
        <v>2464765</v>
      </c>
      <c r="E247" s="4">
        <f t="shared" si="7"/>
        <v>18.859485350942297</v>
      </c>
    </row>
    <row r="248" spans="1:5" ht="21.6">
      <c r="A248" s="131" t="s">
        <v>58</v>
      </c>
      <c r="B248" s="132" t="s">
        <v>217</v>
      </c>
      <c r="C248" s="187">
        <v>37081205</v>
      </c>
      <c r="D248" s="187">
        <v>12309125.68</v>
      </c>
      <c r="E248" s="7">
        <f t="shared" si="7"/>
        <v>33.195053073383129</v>
      </c>
    </row>
    <row r="249" spans="1:5" ht="123.6">
      <c r="A249" s="128" t="s">
        <v>157</v>
      </c>
      <c r="B249" s="127" t="s">
        <v>218</v>
      </c>
      <c r="C249" s="185">
        <v>8877305</v>
      </c>
      <c r="D249" s="185">
        <v>2544672.9900000002</v>
      </c>
      <c r="E249" s="4">
        <f t="shared" si="7"/>
        <v>28.664926911940057</v>
      </c>
    </row>
    <row r="250" spans="1:5" ht="42">
      <c r="A250" s="128" t="s">
        <v>161</v>
      </c>
      <c r="B250" s="127" t="s">
        <v>317</v>
      </c>
      <c r="C250" s="185">
        <v>1809200</v>
      </c>
      <c r="D250" s="185">
        <v>1068434.45</v>
      </c>
      <c r="E250" s="4">
        <f t="shared" si="7"/>
        <v>59.055629560026524</v>
      </c>
    </row>
    <row r="251" spans="1:5" ht="62.4">
      <c r="A251" s="128" t="s">
        <v>210</v>
      </c>
      <c r="B251" s="127" t="s">
        <v>219</v>
      </c>
      <c r="C251" s="185">
        <v>26344700</v>
      </c>
      <c r="D251" s="185">
        <v>8696014</v>
      </c>
      <c r="E251" s="4">
        <f t="shared" si="7"/>
        <v>33.008589963066576</v>
      </c>
    </row>
    <row r="252" spans="1:5" ht="21.6">
      <c r="A252" s="128" t="s">
        <v>168</v>
      </c>
      <c r="B252" s="127" t="s">
        <v>220</v>
      </c>
      <c r="C252" s="185">
        <v>50000</v>
      </c>
      <c r="D252" s="185">
        <v>4.24</v>
      </c>
      <c r="E252" s="4">
        <f t="shared" si="7"/>
        <v>8.4799999999999997E-3</v>
      </c>
    </row>
    <row r="253" spans="1:5" ht="21.6">
      <c r="A253" s="133" t="s">
        <v>405</v>
      </c>
      <c r="B253" s="134" t="s">
        <v>221</v>
      </c>
      <c r="C253" s="189">
        <v>142656476</v>
      </c>
      <c r="D253" s="189">
        <v>44183576</v>
      </c>
      <c r="E253" s="8">
        <f t="shared" si="7"/>
        <v>30.972008589361199</v>
      </c>
    </row>
    <row r="254" spans="1:5">
      <c r="A254" s="131" t="s">
        <v>59</v>
      </c>
      <c r="B254" s="132" t="s">
        <v>222</v>
      </c>
      <c r="C254" s="187">
        <v>101096972</v>
      </c>
      <c r="D254" s="187">
        <v>30860353.059999999</v>
      </c>
      <c r="E254" s="7">
        <f t="shared" si="7"/>
        <v>30.525496906079439</v>
      </c>
    </row>
    <row r="255" spans="1:5" ht="62.4">
      <c r="A255" s="128" t="s">
        <v>210</v>
      </c>
      <c r="B255" s="127" t="s">
        <v>223</v>
      </c>
      <c r="C255" s="185">
        <v>101096972</v>
      </c>
      <c r="D255" s="185">
        <v>30860353.059999999</v>
      </c>
      <c r="E255" s="4">
        <f t="shared" si="7"/>
        <v>30.525496906079439</v>
      </c>
    </row>
    <row r="256" spans="1:5" ht="31.8">
      <c r="A256" s="131" t="s">
        <v>60</v>
      </c>
      <c r="B256" s="132" t="s">
        <v>224</v>
      </c>
      <c r="C256" s="187">
        <v>41559504</v>
      </c>
      <c r="D256" s="187">
        <v>13323222.939999999</v>
      </c>
      <c r="E256" s="7">
        <f t="shared" si="7"/>
        <v>32.058185631859324</v>
      </c>
    </row>
    <row r="257" spans="1:5" ht="123.6">
      <c r="A257" s="128" t="s">
        <v>157</v>
      </c>
      <c r="B257" s="127" t="s">
        <v>225</v>
      </c>
      <c r="C257" s="185">
        <v>38569604</v>
      </c>
      <c r="D257" s="185">
        <v>12606539.42</v>
      </c>
      <c r="E257" s="4">
        <f t="shared" si="7"/>
        <v>32.685166847966599</v>
      </c>
    </row>
    <row r="258" spans="1:5" ht="42">
      <c r="A258" s="128" t="s">
        <v>161</v>
      </c>
      <c r="B258" s="127" t="s">
        <v>226</v>
      </c>
      <c r="C258" s="185">
        <v>2989900</v>
      </c>
      <c r="D258" s="185">
        <v>716683.52</v>
      </c>
      <c r="E258" s="4">
        <f t="shared" si="7"/>
        <v>23.970150172246566</v>
      </c>
    </row>
    <row r="259" spans="1:5">
      <c r="A259" s="133" t="s">
        <v>227</v>
      </c>
      <c r="B259" s="134" t="s">
        <v>228</v>
      </c>
      <c r="C259" s="189">
        <v>52647911.149999999</v>
      </c>
      <c r="D259" s="189">
        <v>10842562.859999999</v>
      </c>
      <c r="E259" s="8">
        <f t="shared" ref="E259:E283" si="8">(D259/C259)*100</f>
        <v>20.594478723207615</v>
      </c>
    </row>
    <row r="260" spans="1:5">
      <c r="A260" s="131" t="s">
        <v>73</v>
      </c>
      <c r="B260" s="132" t="s">
        <v>229</v>
      </c>
      <c r="C260" s="187">
        <v>1063100</v>
      </c>
      <c r="D260" s="187">
        <v>346010.32</v>
      </c>
      <c r="E260" s="7">
        <f t="shared" si="8"/>
        <v>32.547297526102909</v>
      </c>
    </row>
    <row r="261" spans="1:5" ht="31.8">
      <c r="A261" s="128" t="s">
        <v>166</v>
      </c>
      <c r="B261" s="127" t="s">
        <v>230</v>
      </c>
      <c r="C261" s="185">
        <v>1063100</v>
      </c>
      <c r="D261" s="185">
        <v>346010.32</v>
      </c>
      <c r="E261" s="4">
        <f t="shared" si="8"/>
        <v>32.547297526102909</v>
      </c>
    </row>
    <row r="262" spans="1:5" ht="21.6">
      <c r="A262" s="131" t="s">
        <v>61</v>
      </c>
      <c r="B262" s="132" t="s">
        <v>231</v>
      </c>
      <c r="C262" s="187">
        <v>28649804</v>
      </c>
      <c r="D262" s="187">
        <v>9920777.9499999993</v>
      </c>
      <c r="E262" s="7">
        <f t="shared" si="8"/>
        <v>34.627734102474136</v>
      </c>
    </row>
    <row r="263" spans="1:5" ht="31.8">
      <c r="A263" s="128" t="s">
        <v>166</v>
      </c>
      <c r="B263" s="127" t="s">
        <v>232</v>
      </c>
      <c r="C263" s="185">
        <v>3217104</v>
      </c>
      <c r="D263" s="185">
        <v>605693.46</v>
      </c>
      <c r="E263" s="4">
        <f t="shared" si="8"/>
        <v>18.827288766542829</v>
      </c>
    </row>
    <row r="264" spans="1:5" ht="62.4">
      <c r="A264" s="128" t="s">
        <v>210</v>
      </c>
      <c r="B264" s="127" t="s">
        <v>233</v>
      </c>
      <c r="C264" s="185">
        <v>25432700</v>
      </c>
      <c r="D264" s="185">
        <v>9315084.4900000002</v>
      </c>
      <c r="E264" s="4">
        <f t="shared" si="8"/>
        <v>36.626408088799067</v>
      </c>
    </row>
    <row r="265" spans="1:5">
      <c r="A265" s="131" t="s">
        <v>62</v>
      </c>
      <c r="B265" s="132" t="s">
        <v>234</v>
      </c>
      <c r="C265" s="187">
        <v>22200307.149999999</v>
      </c>
      <c r="D265" s="187">
        <v>393909.61</v>
      </c>
      <c r="E265" s="7">
        <f t="shared" si="8"/>
        <v>1.7743430635372988</v>
      </c>
    </row>
    <row r="266" spans="1:5" ht="42">
      <c r="A266" s="128" t="s">
        <v>161</v>
      </c>
      <c r="B266" s="127" t="s">
        <v>235</v>
      </c>
      <c r="C266" s="185">
        <v>100000</v>
      </c>
      <c r="D266" s="185">
        <v>152.11000000000001</v>
      </c>
      <c r="E266" s="4">
        <f t="shared" si="8"/>
        <v>0.15211</v>
      </c>
    </row>
    <row r="267" spans="1:5" ht="31.8">
      <c r="A267" s="128" t="s">
        <v>166</v>
      </c>
      <c r="B267" s="127" t="s">
        <v>236</v>
      </c>
      <c r="C267" s="185">
        <v>2503200</v>
      </c>
      <c r="D267" s="185">
        <v>393757.5</v>
      </c>
      <c r="E267" s="4">
        <f t="shared" si="8"/>
        <v>15.730165388302972</v>
      </c>
    </row>
    <row r="268" spans="1:5" ht="52.2">
      <c r="A268" s="128" t="s">
        <v>202</v>
      </c>
      <c r="B268" s="127" t="s">
        <v>237</v>
      </c>
      <c r="C268" s="185">
        <v>19597107.149999999</v>
      </c>
      <c r="D268" s="186" t="s">
        <v>4</v>
      </c>
      <c r="E268" s="4"/>
    </row>
    <row r="269" spans="1:5" ht="31.8">
      <c r="A269" s="131" t="s">
        <v>63</v>
      </c>
      <c r="B269" s="132" t="s">
        <v>238</v>
      </c>
      <c r="C269" s="187">
        <v>734700</v>
      </c>
      <c r="D269" s="187">
        <v>181864.98</v>
      </c>
      <c r="E269" s="7">
        <f t="shared" si="8"/>
        <v>24.753638219681502</v>
      </c>
    </row>
    <row r="270" spans="1:5" ht="123.6">
      <c r="A270" s="128" t="s">
        <v>157</v>
      </c>
      <c r="B270" s="127" t="s">
        <v>239</v>
      </c>
      <c r="C270" s="185">
        <v>670900</v>
      </c>
      <c r="D270" s="185">
        <v>171686.21</v>
      </c>
      <c r="E270" s="4">
        <f t="shared" si="8"/>
        <v>25.590432255179607</v>
      </c>
    </row>
    <row r="271" spans="1:5" ht="42">
      <c r="A271" s="128" t="s">
        <v>161</v>
      </c>
      <c r="B271" s="127" t="s">
        <v>240</v>
      </c>
      <c r="C271" s="185">
        <v>63800</v>
      </c>
      <c r="D271" s="185">
        <v>10178.77</v>
      </c>
      <c r="E271" s="4">
        <f t="shared" si="8"/>
        <v>15.954184952978057</v>
      </c>
    </row>
    <row r="272" spans="1:5" ht="21.6">
      <c r="A272" s="183" t="s">
        <v>241</v>
      </c>
      <c r="B272" s="184" t="s">
        <v>242</v>
      </c>
      <c r="C272" s="188">
        <v>25512355.800000001</v>
      </c>
      <c r="D272" s="188">
        <v>6493493.6500000004</v>
      </c>
      <c r="E272" s="9">
        <f t="shared" si="8"/>
        <v>25.452348269617659</v>
      </c>
    </row>
    <row r="273" spans="1:5">
      <c r="A273" s="128" t="s">
        <v>64</v>
      </c>
      <c r="B273" s="127" t="s">
        <v>243</v>
      </c>
      <c r="C273" s="185">
        <v>25512355.800000001</v>
      </c>
      <c r="D273" s="185">
        <v>6493493.6500000004</v>
      </c>
      <c r="E273" s="4">
        <f t="shared" si="8"/>
        <v>25.452348269617659</v>
      </c>
    </row>
    <row r="274" spans="1:5" ht="62.4">
      <c r="A274" s="128" t="s">
        <v>210</v>
      </c>
      <c r="B274" s="127" t="s">
        <v>244</v>
      </c>
      <c r="C274" s="185">
        <v>25512355.800000001</v>
      </c>
      <c r="D274" s="185">
        <v>6493493.6500000004</v>
      </c>
      <c r="E274" s="4">
        <f t="shared" si="8"/>
        <v>25.452348269617659</v>
      </c>
    </row>
    <row r="275" spans="1:5" ht="31.8">
      <c r="A275" s="133" t="s">
        <v>514</v>
      </c>
      <c r="B275" s="134" t="s">
        <v>515</v>
      </c>
      <c r="C275" s="189">
        <v>1628.01</v>
      </c>
      <c r="D275" s="189">
        <v>1628.01</v>
      </c>
      <c r="E275" s="8">
        <f t="shared" si="8"/>
        <v>100</v>
      </c>
    </row>
    <row r="276" spans="1:5" ht="42">
      <c r="A276" s="131" t="s">
        <v>516</v>
      </c>
      <c r="B276" s="132" t="s">
        <v>517</v>
      </c>
      <c r="C276" s="187">
        <v>1628.01</v>
      </c>
      <c r="D276" s="187">
        <v>1628.01</v>
      </c>
      <c r="E276" s="7">
        <f t="shared" si="8"/>
        <v>100</v>
      </c>
    </row>
    <row r="277" spans="1:5" ht="31.8">
      <c r="A277" s="128" t="s">
        <v>514</v>
      </c>
      <c r="B277" s="127" t="s">
        <v>518</v>
      </c>
      <c r="C277" s="185">
        <v>1628.01</v>
      </c>
      <c r="D277" s="185">
        <v>1628.01</v>
      </c>
      <c r="E277" s="4">
        <f t="shared" si="8"/>
        <v>100</v>
      </c>
    </row>
    <row r="278" spans="1:5" ht="21.6">
      <c r="A278" s="128" t="s">
        <v>519</v>
      </c>
      <c r="B278" s="127" t="s">
        <v>520</v>
      </c>
      <c r="C278" s="185">
        <v>1628.01</v>
      </c>
      <c r="D278" s="185">
        <v>1628.01</v>
      </c>
      <c r="E278" s="4">
        <f t="shared" si="8"/>
        <v>100</v>
      </c>
    </row>
    <row r="279" spans="1:5" ht="52.2">
      <c r="A279" s="133" t="s">
        <v>245</v>
      </c>
      <c r="B279" s="134" t="s">
        <v>246</v>
      </c>
      <c r="C279" s="189">
        <v>146838178</v>
      </c>
      <c r="D279" s="189">
        <v>44004660</v>
      </c>
      <c r="E279" s="8">
        <f t="shared" si="8"/>
        <v>29.968132674596387</v>
      </c>
    </row>
    <row r="280" spans="1:5" ht="82.8">
      <c r="A280" s="131" t="s">
        <v>65</v>
      </c>
      <c r="B280" s="132" t="s">
        <v>247</v>
      </c>
      <c r="C280" s="187">
        <v>74194300</v>
      </c>
      <c r="D280" s="187">
        <v>43404660</v>
      </c>
      <c r="E280" s="7">
        <f t="shared" si="8"/>
        <v>58.501340399464652</v>
      </c>
    </row>
    <row r="281" spans="1:5" ht="21.6">
      <c r="A281" s="128" t="s">
        <v>167</v>
      </c>
      <c r="B281" s="127" t="s">
        <v>248</v>
      </c>
      <c r="C281" s="185">
        <v>74194300</v>
      </c>
      <c r="D281" s="185">
        <v>43404660</v>
      </c>
      <c r="E281" s="4">
        <f t="shared" si="8"/>
        <v>58.501340399464652</v>
      </c>
    </row>
    <row r="282" spans="1:5" ht="31.8">
      <c r="A282" s="131" t="s">
        <v>273</v>
      </c>
      <c r="B282" s="132" t="s">
        <v>274</v>
      </c>
      <c r="C282" s="187">
        <v>72643878</v>
      </c>
      <c r="D282" s="187">
        <v>600000</v>
      </c>
      <c r="E282" s="7">
        <f t="shared" si="8"/>
        <v>0.82594709494996954</v>
      </c>
    </row>
    <row r="283" spans="1:5" ht="21.6">
      <c r="A283" s="128" t="s">
        <v>167</v>
      </c>
      <c r="B283" s="127" t="s">
        <v>275</v>
      </c>
      <c r="C283" s="185">
        <v>72643878</v>
      </c>
      <c r="D283" s="185">
        <v>600000</v>
      </c>
      <c r="E283" s="4">
        <f t="shared" si="8"/>
        <v>0.82594709494996954</v>
      </c>
    </row>
    <row r="284" spans="1:5">
      <c r="A284" s="174" t="s">
        <v>326</v>
      </c>
      <c r="B284" s="175" t="s">
        <v>153</v>
      </c>
      <c r="C284" s="190">
        <v>-13378155.17</v>
      </c>
      <c r="D284" s="191">
        <v>24968790.460000001</v>
      </c>
      <c r="E284" s="196"/>
    </row>
    <row r="285" spans="1:5">
      <c r="A285" s="176"/>
      <c r="B285" s="176"/>
      <c r="C285" s="192"/>
      <c r="D285" s="193"/>
      <c r="E285" s="197"/>
    </row>
    <row r="288" spans="1:5">
      <c r="A288" s="152" t="s">
        <v>249</v>
      </c>
      <c r="B288" s="153"/>
      <c r="C288" s="153"/>
      <c r="D288" s="153"/>
      <c r="E288" s="153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84.6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108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01.02.2021</vt:lpstr>
      <vt:lpstr>01.03.2021</vt:lpstr>
      <vt:lpstr>01.04.2021</vt:lpstr>
      <vt:lpstr>01.05.2021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2021-04-12T01:32:24Z</cp:lastPrinted>
  <dcterms:created xsi:type="dcterms:W3CDTF">2015-03-02T09:34:35Z</dcterms:created>
  <dcterms:modified xsi:type="dcterms:W3CDTF">2021-05-17T09:50:11Z</dcterms:modified>
</cp:coreProperties>
</file>