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/>
  </bookViews>
  <sheets>
    <sheet name="01.02.2023" sheetId="64" r:id="rId1"/>
  </sheets>
  <calcPr calcId="125725"/>
</workbook>
</file>

<file path=xl/calcChain.xml><?xml version="1.0" encoding="utf-8"?>
<calcChain xmlns="http://schemas.openxmlformats.org/spreadsheetml/2006/main"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2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C257" l="1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<sst xmlns="http://schemas.openxmlformats.org/spreadsheetml/2006/main" count="574" uniqueCount="457">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</sst>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2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5" xfId="1" applyNumberFormat="1" applyFont="1" applyFill="1" applyBorder="1" applyAlignment="1">
      <alignment horizontal="left" vertical="top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4" fillId="0" borderId="5" xfId="1" applyNumberFormat="1" applyFont="1" applyFill="1" applyBorder="1" applyAlignment="1">
      <alignment vertical="top" wrapText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tabSelected="1" workbookViewId="0">
      <selection activeCell="G269" sqref="G269"/>
    </sheetView>
  </sheetViews>
  <sheetFormatPr defaultRowHeight="1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>
      <c r="A2" s="35" t="s">
        <v>448</v>
      </c>
      <c r="B2" s="36"/>
      <c r="C2" s="20"/>
      <c r="D2" s="19"/>
      <c r="E2" s="24"/>
    </row>
    <row r="3" spans="1:5" ht="15.75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 ht="38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6" t="s">
        <v>69</v>
      </c>
      <c r="B7" s="67" t="s">
        <v>128</v>
      </c>
      <c r="C7" s="68">
        <v>1498358250.3499999</v>
      </c>
      <c r="D7" s="68">
        <v>56508898.859999999</v>
      </c>
      <c r="E7" s="37">
        <f>(D7/C7)*100</f>
        <v>3.771387706965283</v>
      </c>
    </row>
    <row r="8" spans="1:5" ht="31.5">
      <c r="A8" s="62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62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62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>
      <c r="A11" s="62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>
      <c r="A12" s="62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>
      <c r="A13" s="62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62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>
      <c r="A15" s="62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>
      <c r="A16" s="62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>
      <c r="A17" s="62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>
      <c r="A18" s="62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>
      <c r="A19" s="62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>
      <c r="A20" s="62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>
      <c r="A21" s="62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>
      <c r="A22" s="62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>
      <c r="A23" s="62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>
      <c r="A24" s="62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>
      <c r="A25" s="62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>
      <c r="A26" s="62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>
      <c r="A27" s="62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>
      <c r="A28" s="62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62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62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>
      <c r="A31" s="62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>
      <c r="A32" s="62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62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>
      <c r="A34" s="62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>
      <c r="A35" s="62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>
      <c r="A36" s="62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>
      <c r="A37" s="62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>
      <c r="A38" s="62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>
      <c r="A39" s="62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>
      <c r="A40" s="62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>
      <c r="A41" s="62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>
      <c r="A42" s="62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>
      <c r="A43" s="62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>
      <c r="A44" s="62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>
      <c r="A45" s="62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>
      <c r="A46" s="62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>
      <c r="A47" s="62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>
      <c r="A48" s="62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>
      <c r="A49" s="62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>
      <c r="A50" s="62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>
      <c r="A51" s="62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>
      <c r="A52" s="62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>
      <c r="A53" s="62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>
      <c r="A54" s="62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>
      <c r="A55" s="62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>
      <c r="A56" s="62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>
      <c r="A57" s="62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>
      <c r="A58" s="62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>
      <c r="A59" s="62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62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>
      <c r="A61" s="62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>
      <c r="A62" s="62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>
      <c r="A63" s="62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>
      <c r="A64" s="62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>
      <c r="A65" s="62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>
      <c r="A66" s="62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>
      <c r="A67" s="62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>
      <c r="A68" s="62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>
      <c r="A69" s="62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>
      <c r="A70" s="62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>
      <c r="A71" s="62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>
      <c r="A72" s="62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>
      <c r="A73" s="62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>
      <c r="A74" s="62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>
      <c r="A75" s="62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>
      <c r="A76" s="62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>
      <c r="A77" s="62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>
      <c r="A78" s="62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>
      <c r="A79" s="62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>
      <c r="A80" s="62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>
      <c r="A81" s="62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>
      <c r="A82" s="62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>
      <c r="A83" s="62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>
      <c r="A84" s="62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>
      <c r="A85" s="62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>
      <c r="A86" s="62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>
      <c r="A87" s="62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>
      <c r="A88" s="62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>
      <c r="A89" s="62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>
      <c r="A90" s="62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>
      <c r="A91" s="62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>
      <c r="A92" s="62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>
      <c r="A93" s="62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>
      <c r="A94" s="62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>
      <c r="A95" s="62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>
      <c r="A96" s="62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>
      <c r="A97" s="62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62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62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>
      <c r="A100" s="62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62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>
      <c r="A102" s="62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>
      <c r="A103" s="62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>
      <c r="A104" s="62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>
      <c r="A105" s="62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>
      <c r="A106" s="62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>
      <c r="A107" s="62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62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>
      <c r="A109" s="62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>
      <c r="A110" s="62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>
      <c r="A111" s="62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>
      <c r="A112" s="62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>
      <c r="A113" s="62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>
      <c r="A114" s="62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62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>
      <c r="A116" s="62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>
      <c r="A117" s="62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>
      <c r="A118" s="62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>
      <c r="A119" s="62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>
      <c r="A120" s="62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>
      <c r="A121" s="62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>
      <c r="A122" s="62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>
      <c r="A123" s="62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>
      <c r="A124" s="62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>
      <c r="A125" s="62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62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>
      <c r="A127" s="62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>
      <c r="A128" s="62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>
      <c r="A129" s="62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>
      <c r="A130" s="62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>
      <c r="A131" s="62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>
      <c r="A132" s="62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>
      <c r="A133" s="62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>
      <c r="A134" s="73" t="s">
        <v>260</v>
      </c>
      <c r="B134" s="74" t="s">
        <v>315</v>
      </c>
      <c r="C134" s="75">
        <v>0</v>
      </c>
      <c r="D134" s="75">
        <v>-139173.10999999999</v>
      </c>
      <c r="E134" s="76"/>
    </row>
    <row r="135" spans="1:6" ht="52.5">
      <c r="A135" s="81" t="s">
        <v>253</v>
      </c>
      <c r="B135" s="82" t="s">
        <v>316</v>
      </c>
      <c r="C135" s="83">
        <v>0</v>
      </c>
      <c r="D135" s="83">
        <v>-139173.10999999999</v>
      </c>
      <c r="E135" s="32"/>
    </row>
    <row r="136" spans="1:6">
      <c r="A136" s="77"/>
      <c r="B136" s="78"/>
      <c r="C136" s="79"/>
      <c r="D136" s="79"/>
      <c r="E136" s="80"/>
    </row>
    <row r="137" spans="1:6">
      <c r="A137" s="77"/>
      <c r="B137" s="78"/>
      <c r="C137" s="79"/>
      <c r="D137" s="79"/>
      <c r="E137" s="80"/>
    </row>
    <row r="138" spans="1:6" ht="15" customHeight="1">
      <c r="A138" s="61" t="s">
        <v>455</v>
      </c>
      <c r="B138" s="61"/>
      <c r="C138" s="61"/>
      <c r="D138" s="61"/>
      <c r="E138" s="61"/>
      <c r="F138" s="84"/>
    </row>
    <row r="139" spans="1:6">
      <c r="A139" s="30"/>
      <c r="B139" s="3"/>
      <c r="C139" s="17"/>
      <c r="D139" s="17"/>
      <c r="E139" s="1" t="s">
        <v>59</v>
      </c>
      <c r="F139" s="84"/>
    </row>
    <row r="140" spans="1:6" ht="42.7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>
      <c r="A141" s="85" t="s">
        <v>291</v>
      </c>
      <c r="B141" s="86" t="s">
        <v>128</v>
      </c>
      <c r="C141" s="87">
        <v>1500339020.9300001</v>
      </c>
      <c r="D141" s="87">
        <v>54718266.759999998</v>
      </c>
      <c r="E141" s="37">
        <f>(D141/C141)*100</f>
        <v>3.6470601641809153</v>
      </c>
    </row>
    <row r="142" spans="1:6">
      <c r="A142" s="63" t="s">
        <v>129</v>
      </c>
      <c r="B142" s="88" t="s">
        <v>130</v>
      </c>
      <c r="C142" s="89">
        <v>97887179.489999995</v>
      </c>
      <c r="D142" s="89">
        <v>3158194.58</v>
      </c>
      <c r="E142" s="64">
        <f t="shared" ref="E142:E144" si="3">(D142/C142)*100</f>
        <v>3.226361814135871</v>
      </c>
    </row>
    <row r="143" spans="1:6" ht="42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>
      <c r="A144" s="62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>
      <c r="A146" s="62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>
      <c r="A147" s="62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>
      <c r="A149" s="62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>
      <c r="A150" s="62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62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>
      <c r="A153" s="62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>
      <c r="A155" s="62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>
      <c r="A156" s="62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62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>
      <c r="A160" s="62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>
      <c r="A161" s="62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62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>
      <c r="A163" s="62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62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5">
        <f t="shared" si="5"/>
        <v>8.3333333333333321</v>
      </c>
    </row>
    <row r="166" spans="1:5" ht="21">
      <c r="A166" s="62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62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>
      <c r="A168" s="45" t="s">
        <v>158</v>
      </c>
      <c r="B168" s="46" t="s">
        <v>159</v>
      </c>
      <c r="C168" s="51">
        <v>4842552</v>
      </c>
      <c r="D168" s="51">
        <v>109000</v>
      </c>
      <c r="E168" s="65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>
      <c r="A170" s="62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>
      <c r="A172" s="62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>
      <c r="A173" s="62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5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>
      <c r="A176" s="62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>
      <c r="A177" s="62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>
      <c r="A179" s="62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62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62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>
      <c r="A183" s="45" t="s">
        <v>46</v>
      </c>
      <c r="B183" s="46" t="s">
        <v>171</v>
      </c>
      <c r="C183" s="51">
        <v>5435600</v>
      </c>
      <c r="D183" s="51">
        <v>53090.09</v>
      </c>
      <c r="E183" s="65">
        <f t="shared" si="6"/>
        <v>0.97671075870189117</v>
      </c>
    </row>
    <row r="184" spans="1:5" ht="73.5">
      <c r="A184" s="62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>
      <c r="A185" s="62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>
      <c r="A186" s="62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62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90" t="s">
        <v>3</v>
      </c>
      <c r="E188" s="65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>
      <c r="A190" s="62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62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62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31.5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>
      <c r="A196" s="62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90" t="s">
        <v>3</v>
      </c>
      <c r="E197" s="65"/>
    </row>
    <row r="198" spans="1:5" ht="31.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>
      <c r="A199" s="62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>
      <c r="A201" s="62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>
      <c r="A202" s="62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>
      <c r="A203" s="62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5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>
      <c r="A206" s="62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>
      <c r="A208" s="62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>
      <c r="A209" s="62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>
      <c r="A211" s="62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62" t="s">
        <v>143</v>
      </c>
      <c r="B212" s="38" t="s">
        <v>408</v>
      </c>
      <c r="C212" s="49">
        <v>70250</v>
      </c>
      <c r="D212" s="48" t="s">
        <v>3</v>
      </c>
      <c r="E212" s="32" t="e">
        <f t="shared" ref="E212:E231" si="8">(D212/C212)*100</f>
        <v>#VALUE!</v>
      </c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si="8"/>
        <v>3.4546454959911967</v>
      </c>
    </row>
    <row r="214" spans="1:5" ht="42">
      <c r="A214" s="62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>
      <c r="A216" s="62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>
      <c r="A217" s="62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>
      <c r="A218" s="62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>
      <c r="A219" s="62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62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5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>
      <c r="A223" s="62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>
      <c r="A225" s="62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>
      <c r="A226" s="62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5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>
      <c r="A229" s="62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>
      <c r="A231" s="62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62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>
      <c r="A233" s="62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>
      <c r="A235" s="62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>
      <c r="A237" s="62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>
      <c r="A238" s="62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5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>
      <c r="A241" s="62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>
      <c r="A242" s="45" t="s">
        <v>398</v>
      </c>
      <c r="B242" s="46" t="s">
        <v>399</v>
      </c>
      <c r="C242" s="51">
        <v>3000</v>
      </c>
      <c r="D242" s="90" t="s">
        <v>3</v>
      </c>
      <c r="E242" s="65"/>
    </row>
    <row r="243" spans="1:5" ht="31.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>
      <c r="A244" s="62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>
      <c r="A245" s="45" t="s">
        <v>216</v>
      </c>
      <c r="B245" s="46" t="s">
        <v>217</v>
      </c>
      <c r="C245" s="51">
        <v>343555855</v>
      </c>
      <c r="D245" s="51">
        <v>10791500</v>
      </c>
      <c r="E245" s="65">
        <f t="shared" si="9"/>
        <v>3.1411195131574745</v>
      </c>
    </row>
    <row r="246" spans="1:5" ht="42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62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>
      <c r="A248" s="62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62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69" t="s">
        <v>292</v>
      </c>
      <c r="B250" s="60" t="s">
        <v>128</v>
      </c>
      <c r="C250" s="70">
        <v>-1980770.58</v>
      </c>
      <c r="D250" s="70">
        <v>1790632.1</v>
      </c>
      <c r="E250" s="32"/>
    </row>
    <row r="251" spans="1:5">
      <c r="A251" s="71"/>
      <c r="B251" s="59"/>
      <c r="C251" s="72"/>
      <c r="D251" s="72"/>
      <c r="E251" s="32"/>
    </row>
    <row r="254" spans="1:5">
      <c r="A254" s="57" t="s">
        <v>220</v>
      </c>
      <c r="B254" s="58"/>
      <c r="C254" s="58"/>
      <c r="D254" s="58"/>
      <c r="E254" s="58"/>
    </row>
    <row r="255" spans="1:5">
      <c r="A255" s="10"/>
      <c r="B255" s="21"/>
      <c r="C255" s="2"/>
      <c r="D255" s="2" t="s">
        <v>59</v>
      </c>
      <c r="E255" s="2"/>
    </row>
    <row r="256" spans="1:5" ht="48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72.7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84.7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250:A251"/>
    <mergeCell ref="B250:B251"/>
    <mergeCell ref="C250:C251"/>
    <mergeCell ref="D250:D251"/>
    <mergeCell ref="A138:E138"/>
    <mergeCell ref="A254:E2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2022-12-13T14:27:58Z</cp:lastPrinted>
  <dcterms:created xsi:type="dcterms:W3CDTF">2015-03-02T09:34:35Z</dcterms:created>
  <dcterms:modified xsi:type="dcterms:W3CDTF">2023-02-09T13:22:28Z</dcterms:modified>
</cp:coreProperties>
</file>