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ая\Программы\Программа ЖКХ на 2020-2022 гг\Программа ЖКХ на 2020-2022гг\"/>
    </mc:Choice>
  </mc:AlternateContent>
  <bookViews>
    <workbookView xWindow="120" yWindow="60" windowWidth="16530" windowHeight="9435" activeTab="1"/>
  </bookViews>
  <sheets>
    <sheet name="Прил№1 к подпрограмме" sheetId="1" r:id="rId1"/>
    <sheet name="Прил №2 к подпрограмме" sheetId="2" r:id="rId2"/>
  </sheets>
  <definedNames>
    <definedName name="_GoBack" localSheetId="0">'Прил№1 к подпрограмме'!$H$9</definedName>
    <definedName name="_xlnm.Print_Titles" localSheetId="1">'Прил №2 к подпрограмме'!$5:$6</definedName>
    <definedName name="_xlnm.Print_Titles" localSheetId="0">'Прил№1 к подпрограмме'!$5:$6</definedName>
    <definedName name="_xlnm.Print_Area" localSheetId="1">'Прил №2 к подпрограмме'!$A$1:$L$17</definedName>
    <definedName name="_xlnm.Print_Area" localSheetId="0">'Прил№1 к подпрограмме'!$A$1:$J$16</definedName>
  </definedNames>
  <calcPr calcId="162913"/>
</workbook>
</file>

<file path=xl/calcChain.xml><?xml version="1.0" encoding="utf-8"?>
<calcChain xmlns="http://schemas.openxmlformats.org/spreadsheetml/2006/main">
  <c r="J14" i="2" l="1"/>
  <c r="A12" i="1" l="1"/>
  <c r="A11" i="1"/>
  <c r="J13" i="2" l="1"/>
  <c r="J12" i="2" l="1"/>
  <c r="J11" i="2"/>
  <c r="J10" i="2"/>
  <c r="J9" i="2"/>
  <c r="A16" i="2"/>
</calcChain>
</file>

<file path=xl/sharedStrings.xml><?xml version="1.0" encoding="utf-8"?>
<sst xmlns="http://schemas.openxmlformats.org/spreadsheetml/2006/main" count="50" uniqueCount="39">
  <si>
    <t>Цель, целевые индикаторы</t>
  </si>
  <si>
    <t>Единица измерения</t>
  </si>
  <si>
    <t>№  п/п</t>
  </si>
  <si>
    <t>Источник информации</t>
  </si>
  <si>
    <t>Перечень целевых индикаторов подпрограммы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</si>
  <si>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</si>
  <si>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</si>
  <si>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</si>
  <si>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</si>
  <si>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</si>
  <si>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</si>
  <si>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</si>
  <si>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</si>
  <si>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</si>
  <si>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>Расходы (тыс. руб.), годы</t>
  </si>
  <si>
    <t xml:space="preserve">Перечень мероприятий подпрограммы </t>
  </si>
  <si>
    <t>%</t>
  </si>
  <si>
    <t>Данные управления Федеральной службы по надзору в сфере защиты прав потребителей и благополучия человека по Красноярскому краю</t>
  </si>
  <si>
    <t>МКУ "Служба заказчика Балахтинского района"</t>
  </si>
  <si>
    <t>Цель подпрограммы: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</t>
  </si>
  <si>
    <t xml:space="preserve"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                                    </t>
  </si>
  <si>
    <t xml:space="preserve">Удельный вес проб воды, отбор которых произведен  из водопроводной сети и которые не отвечают гигиеническим нормативам по микробиологическим показателям                                                   </t>
  </si>
  <si>
    <t>Государственная статистическая отчетность</t>
  </si>
  <si>
    <t>Обеспеченность населения централизованными услугами водоснабжения</t>
  </si>
  <si>
    <t>Обеспеченность населения централизованными услугами водоотведения от общего количества человек, проживающих в районе</t>
  </si>
  <si>
    <t>Цель подпрограммы  - обеспечение населения питьевой водой, соответствующей требованиям безопасности и безвредности, установленным санитарно-эпидемиологическими правилами</t>
  </si>
  <si>
    <t xml:space="preserve">Задачи подпрограммы: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модернизация систем водоснабжения, водоотведения и очистки сточных вод посёлка Балахта и в  в поселениях на территории района.                                                                                                   - снижение числа аварий в системах водоснабжения и водоотведения.                                                                                                                                                              
</t>
  </si>
  <si>
    <t xml:space="preserve">Приложение № 1 к подпрограмме «Чистая вода Балахтинского района» </t>
  </si>
  <si>
    <t xml:space="preserve">Приложение № 2 к подпрограмме «Чистая вода Балахтинского района» </t>
  </si>
  <si>
    <t>Директор МКУ "Служба заказчика Балахтинского района"                                                                                                              Г.В. Нелюбина</t>
  </si>
  <si>
    <t xml:space="preserve">Субсидия на реконструкцию объектов коммунальной инфраструктуры в сфере, водоотведения и очистки сточных вод </t>
  </si>
  <si>
    <t xml:space="preserve">Cубсидия на реконструкцию объектов коммунальной инфраструктуры в сфере водоснабжения </t>
  </si>
  <si>
    <t xml:space="preserve">Софинансирование к субсидии на модернизацию систем водоснабжения, водоотведения и очистки сточных вод                                                    </t>
  </si>
  <si>
    <t xml:space="preserve"> Субсидии на  проектно-изыскательские работы и экспертизу сфере водоснабжения, водоотведения и очистки сточных вод                                                         </t>
  </si>
  <si>
    <t xml:space="preserve">Софинансирование к субсидии на проектно-изыскательские работы и экспертизу сфере водоснабжения, водоотведения и очистки сточных вод                                                    </t>
  </si>
  <si>
    <t xml:space="preserve">Доля населения Балахтинского района обеспеченного качественной питьевой водой из систем централизованного водоснабжения, к общему числу населения </t>
  </si>
  <si>
    <t>ГПКК "ЦРКК"</t>
  </si>
  <si>
    <t xml:space="preserve">Мероприятия направленные на улучшение контроля качества воды, отбор проб. </t>
  </si>
  <si>
    <t>Улучшение качества питьевой воды.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</si>
</sst>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zoomScaleNormal="100" zoomScaleSheetLayoutView="75" workbookViewId="0">
      <selection activeCell="E13" sqref="E13"/>
    </sheetView>
  </sheetViews>
  <sheetFormatPr defaultColWidth="9.140625" defaultRowHeight="15" x14ac:dyDescent="0.25"/>
  <cols>
    <col min="1" max="1" width="5.7109375" style="2" customWidth="1"/>
    <col min="2" max="2" width="35.5703125" style="2" customWidth="1"/>
    <col min="3" max="3" width="11.42578125" style="2" customWidth="1"/>
    <col min="4" max="4" width="27.28515625" style="2" customWidth="1"/>
    <col min="5" max="5" width="13.5703125" style="2" customWidth="1"/>
    <col min="6" max="6" width="13.7109375" style="2" customWidth="1"/>
    <col min="7" max="7" width="13" style="2" customWidth="1"/>
    <col min="8" max="8" width="13.7109375" style="2" customWidth="1"/>
    <col min="9" max="9" width="12.5703125" style="2" customWidth="1"/>
    <col min="10" max="10" width="4.7109375" style="2" customWidth="1"/>
    <col min="11" max="16384" width="9.140625" style="2"/>
  </cols>
  <sheetData>
    <row r="1" spans="1:9" ht="43.15" customHeight="1" x14ac:dyDescent="0.25">
      <c r="G1" s="31" t="s">
        <v>27</v>
      </c>
      <c r="H1" s="31"/>
      <c r="I1" s="31"/>
    </row>
    <row r="3" spans="1:9" ht="18.75" x14ac:dyDescent="0.25">
      <c r="A3" s="30" t="s">
        <v>4</v>
      </c>
      <c r="B3" s="30"/>
      <c r="C3" s="30"/>
      <c r="D3" s="30"/>
      <c r="E3" s="30"/>
      <c r="F3" s="30"/>
      <c r="G3" s="30"/>
      <c r="H3" s="30"/>
      <c r="I3" s="30"/>
    </row>
    <row r="5" spans="1:9" ht="46.5" customHeight="1" x14ac:dyDescent="0.25">
      <c r="A5" s="27" t="s">
        <v>2</v>
      </c>
      <c r="B5" s="27" t="s">
        <v>0</v>
      </c>
      <c r="C5" s="27" t="s">
        <v>1</v>
      </c>
      <c r="D5" s="27" t="s">
        <v>3</v>
      </c>
      <c r="E5" s="36">
        <v>2018</v>
      </c>
      <c r="F5" s="36">
        <v>2019</v>
      </c>
      <c r="G5" s="36">
        <v>2020</v>
      </c>
      <c r="H5" s="37">
        <v>2021</v>
      </c>
      <c r="I5" s="37">
        <v>2022</v>
      </c>
    </row>
    <row r="6" spans="1:9" ht="31.5" customHeight="1" x14ac:dyDescent="0.25">
      <c r="A6" s="28"/>
      <c r="B6" s="28"/>
      <c r="C6" s="28"/>
      <c r="D6" s="28"/>
      <c r="E6" s="36"/>
      <c r="F6" s="36"/>
      <c r="G6" s="36"/>
      <c r="H6" s="37"/>
      <c r="I6" s="37"/>
    </row>
    <row r="7" spans="1:9" ht="32.450000000000003" customHeight="1" x14ac:dyDescent="0.25">
      <c r="A7" s="32" t="s">
        <v>19</v>
      </c>
      <c r="B7" s="33"/>
      <c r="C7" s="33"/>
      <c r="D7" s="33"/>
      <c r="E7" s="33"/>
      <c r="F7" s="34"/>
      <c r="G7" s="34"/>
      <c r="H7" s="34"/>
      <c r="I7" s="35"/>
    </row>
    <row r="8" spans="1:9" ht="99.6" customHeight="1" x14ac:dyDescent="0.25">
      <c r="A8" s="8">
        <v>1</v>
      </c>
      <c r="B8" s="16" t="s">
        <v>20</v>
      </c>
      <c r="C8" s="8" t="s">
        <v>16</v>
      </c>
      <c r="D8" s="13" t="s">
        <v>17</v>
      </c>
      <c r="E8" s="22">
        <v>1</v>
      </c>
      <c r="F8" s="20">
        <v>11</v>
      </c>
      <c r="G8" s="20">
        <v>10.5</v>
      </c>
      <c r="H8" s="20">
        <v>10</v>
      </c>
      <c r="I8" s="20">
        <v>10</v>
      </c>
    </row>
    <row r="9" spans="1:9" ht="99.6" customHeight="1" x14ac:dyDescent="0.25">
      <c r="A9" s="9">
        <v>2</v>
      </c>
      <c r="B9" s="1" t="s">
        <v>21</v>
      </c>
      <c r="C9" s="4" t="s">
        <v>16</v>
      </c>
      <c r="D9" s="6" t="s">
        <v>17</v>
      </c>
      <c r="E9" s="22">
        <v>1</v>
      </c>
      <c r="F9" s="20">
        <v>4</v>
      </c>
      <c r="G9" s="20">
        <v>3.5</v>
      </c>
      <c r="H9" s="20">
        <v>3</v>
      </c>
      <c r="I9" s="20">
        <v>3</v>
      </c>
    </row>
    <row r="10" spans="1:9" ht="99" customHeight="1" x14ac:dyDescent="0.25">
      <c r="A10" s="9">
        <v>3</v>
      </c>
      <c r="B10" s="21" t="s">
        <v>35</v>
      </c>
      <c r="C10" s="9" t="s">
        <v>16</v>
      </c>
      <c r="D10" s="9" t="s">
        <v>17</v>
      </c>
      <c r="E10" s="20">
        <v>85.7</v>
      </c>
      <c r="F10" s="20">
        <v>85.9</v>
      </c>
      <c r="G10" s="20">
        <v>86.4</v>
      </c>
      <c r="H10" s="20">
        <v>86.8</v>
      </c>
      <c r="I10" s="20">
        <v>87</v>
      </c>
    </row>
    <row r="11" spans="1:9" ht="47.25" x14ac:dyDescent="0.25">
      <c r="A11" s="9">
        <f>A10+1</f>
        <v>4</v>
      </c>
      <c r="B11" s="15" t="s">
        <v>23</v>
      </c>
      <c r="C11" s="9" t="s">
        <v>16</v>
      </c>
      <c r="D11" s="9" t="s">
        <v>22</v>
      </c>
      <c r="E11" s="22">
        <v>81.5</v>
      </c>
      <c r="F11" s="22">
        <v>90</v>
      </c>
      <c r="G11" s="22">
        <v>90.5</v>
      </c>
      <c r="H11" s="22">
        <v>91</v>
      </c>
      <c r="I11" s="9">
        <v>91.5</v>
      </c>
    </row>
    <row r="12" spans="1:9" ht="60" x14ac:dyDescent="0.25">
      <c r="A12" s="23">
        <f>A11+1</f>
        <v>5</v>
      </c>
      <c r="B12" s="15" t="s">
        <v>24</v>
      </c>
      <c r="C12" s="9" t="s">
        <v>16</v>
      </c>
      <c r="D12" s="9" t="s">
        <v>22</v>
      </c>
      <c r="E12" s="22">
        <v>8.1</v>
      </c>
      <c r="F12" s="22">
        <v>7</v>
      </c>
      <c r="G12" s="22">
        <v>7</v>
      </c>
      <c r="H12" s="22">
        <v>7</v>
      </c>
      <c r="I12" s="9">
        <v>7</v>
      </c>
    </row>
    <row r="13" spans="1:9" x14ac:dyDescent="0.25">
      <c r="B13" s="14"/>
      <c r="D13" s="14"/>
    </row>
    <row r="14" spans="1:9" ht="15.75" x14ac:dyDescent="0.25">
      <c r="A14" s="29" t="s">
        <v>29</v>
      </c>
      <c r="B14" s="29"/>
      <c r="C14" s="29"/>
      <c r="D14" s="29"/>
      <c r="E14" s="29"/>
      <c r="F14" s="29"/>
      <c r="G14" s="29"/>
      <c r="H14" s="29"/>
      <c r="I14" s="29"/>
    </row>
  </sheetData>
  <mergeCells count="13">
    <mergeCell ref="A5:A6"/>
    <mergeCell ref="D5:D6"/>
    <mergeCell ref="A14:I14"/>
    <mergeCell ref="A3:I3"/>
    <mergeCell ref="G1:I1"/>
    <mergeCell ref="A7:I7"/>
    <mergeCell ref="E5:E6"/>
    <mergeCell ref="F5:F6"/>
    <mergeCell ref="G5:G6"/>
    <mergeCell ref="H5:H6"/>
    <mergeCell ref="I5:I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8" fitToHeight="10" orientation="landscape" verticalDpi="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topLeftCell="A13" zoomScaleNormal="100" workbookViewId="0">
      <selection activeCell="H21" sqref="H21"/>
    </sheetView>
  </sheetViews>
  <sheetFormatPr defaultColWidth="9.140625" defaultRowHeight="15" x14ac:dyDescent="0.25"/>
  <cols>
    <col min="1" max="1" width="26.5703125" style="2" customWidth="1"/>
    <col min="2" max="2" width="17.7109375" style="2" customWidth="1"/>
    <col min="3" max="3" width="12.85546875" style="2" customWidth="1"/>
    <col min="4" max="4" width="12.5703125" style="2" customWidth="1"/>
    <col min="5" max="5" width="16.28515625" style="2" customWidth="1"/>
    <col min="6" max="6" width="9.7109375" style="2" customWidth="1"/>
    <col min="7" max="7" width="13.7109375" style="2" customWidth="1"/>
    <col min="8" max="8" width="12.42578125" style="2" customWidth="1"/>
    <col min="9" max="9" width="13.42578125" style="2" customWidth="1"/>
    <col min="10" max="10" width="13" style="2" customWidth="1"/>
    <col min="11" max="11" width="29" style="2" customWidth="1"/>
    <col min="12" max="16384" width="9.140625" style="2"/>
  </cols>
  <sheetData>
    <row r="1" spans="1:12" ht="37.15" customHeight="1" x14ac:dyDescent="0.25">
      <c r="J1" s="38" t="s">
        <v>28</v>
      </c>
      <c r="K1" s="38"/>
      <c r="L1" s="24"/>
    </row>
    <row r="3" spans="1:12" ht="18.75" x14ac:dyDescent="0.25">
      <c r="A3" s="30" t="s">
        <v>15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5" spans="1:12" ht="28.5" customHeight="1" x14ac:dyDescent="0.25">
      <c r="A5" s="37" t="s">
        <v>5</v>
      </c>
      <c r="B5" s="37" t="s">
        <v>6</v>
      </c>
      <c r="C5" s="37" t="s">
        <v>7</v>
      </c>
      <c r="D5" s="37"/>
      <c r="E5" s="37"/>
      <c r="F5" s="37"/>
      <c r="G5" s="37" t="s">
        <v>14</v>
      </c>
      <c r="H5" s="37"/>
      <c r="I5" s="37"/>
      <c r="J5" s="37"/>
      <c r="K5" s="37" t="s">
        <v>8</v>
      </c>
    </row>
    <row r="6" spans="1:12" ht="51" customHeight="1" x14ac:dyDescent="0.25">
      <c r="A6" s="37"/>
      <c r="B6" s="37"/>
      <c r="C6" s="4" t="s">
        <v>9</v>
      </c>
      <c r="D6" s="4" t="s">
        <v>10</v>
      </c>
      <c r="E6" s="4" t="s">
        <v>11</v>
      </c>
      <c r="F6" s="4" t="s">
        <v>12</v>
      </c>
      <c r="G6" s="4">
        <v>2020</v>
      </c>
      <c r="H6" s="4">
        <v>2021</v>
      </c>
      <c r="I6" s="4">
        <v>2022</v>
      </c>
      <c r="J6" s="4" t="s">
        <v>13</v>
      </c>
      <c r="K6" s="37"/>
    </row>
    <row r="7" spans="1:12" ht="20.45" customHeight="1" x14ac:dyDescent="0.25">
      <c r="A7" s="32" t="s">
        <v>25</v>
      </c>
      <c r="B7" s="39"/>
      <c r="C7" s="39"/>
      <c r="D7" s="39"/>
      <c r="E7" s="39"/>
      <c r="F7" s="39"/>
      <c r="G7" s="39"/>
      <c r="H7" s="39"/>
      <c r="I7" s="39"/>
      <c r="J7" s="39"/>
      <c r="K7" s="40"/>
    </row>
    <row r="8" spans="1:12" ht="47.25" customHeight="1" x14ac:dyDescent="0.25">
      <c r="A8" s="32" t="s">
        <v>26</v>
      </c>
      <c r="B8" s="33"/>
      <c r="C8" s="33"/>
      <c r="D8" s="33"/>
      <c r="E8" s="33"/>
      <c r="F8" s="33"/>
      <c r="G8" s="33"/>
      <c r="H8" s="33"/>
      <c r="I8" s="33"/>
      <c r="J8" s="33"/>
      <c r="K8" s="41"/>
    </row>
    <row r="9" spans="1:12" ht="98.45" customHeight="1" x14ac:dyDescent="0.25">
      <c r="A9" s="1" t="s">
        <v>31</v>
      </c>
      <c r="B9" s="7" t="s">
        <v>18</v>
      </c>
      <c r="C9" s="5"/>
      <c r="D9" s="5"/>
      <c r="E9" s="5"/>
      <c r="F9" s="5"/>
      <c r="G9" s="11">
        <v>0</v>
      </c>
      <c r="H9" s="11">
        <v>0</v>
      </c>
      <c r="I9" s="11">
        <v>0</v>
      </c>
      <c r="J9" s="12">
        <f>G9+H9+I9</f>
        <v>0</v>
      </c>
      <c r="K9" s="19"/>
    </row>
    <row r="10" spans="1:12" ht="118.9" customHeight="1" x14ac:dyDescent="0.25">
      <c r="A10" s="1" t="s">
        <v>30</v>
      </c>
      <c r="B10" s="7" t="s">
        <v>18</v>
      </c>
      <c r="C10" s="10"/>
      <c r="D10" s="10"/>
      <c r="E10" s="10"/>
      <c r="F10" s="10"/>
      <c r="G10" s="11">
        <v>0</v>
      </c>
      <c r="H10" s="11">
        <v>0</v>
      </c>
      <c r="I10" s="11">
        <v>0</v>
      </c>
      <c r="J10" s="12">
        <f t="shared" ref="J10:J12" si="0">G10+H10+I10</f>
        <v>0</v>
      </c>
      <c r="K10" s="19"/>
    </row>
    <row r="11" spans="1:12" ht="135.75" customHeight="1" x14ac:dyDescent="0.25">
      <c r="A11" s="1" t="s">
        <v>32</v>
      </c>
      <c r="B11" s="7" t="s">
        <v>18</v>
      </c>
      <c r="C11" s="10"/>
      <c r="D11" s="10"/>
      <c r="E11" s="10"/>
      <c r="F11" s="10"/>
      <c r="G11" s="17">
        <v>0</v>
      </c>
      <c r="H11" s="17">
        <v>0</v>
      </c>
      <c r="I11" s="17">
        <v>0</v>
      </c>
      <c r="J11" s="18">
        <f t="shared" si="0"/>
        <v>0</v>
      </c>
      <c r="K11" s="19"/>
    </row>
    <row r="12" spans="1:12" ht="163.9" customHeight="1" x14ac:dyDescent="0.25">
      <c r="A12" s="1" t="s">
        <v>33</v>
      </c>
      <c r="B12" s="7" t="s">
        <v>18</v>
      </c>
      <c r="C12" s="10"/>
      <c r="D12" s="10"/>
      <c r="E12" s="10"/>
      <c r="F12" s="10"/>
      <c r="G12" s="11">
        <v>0</v>
      </c>
      <c r="H12" s="11">
        <v>0</v>
      </c>
      <c r="I12" s="11">
        <v>0</v>
      </c>
      <c r="J12" s="12">
        <f t="shared" si="0"/>
        <v>0</v>
      </c>
      <c r="K12" s="3"/>
    </row>
    <row r="13" spans="1:12" ht="180" customHeight="1" x14ac:dyDescent="0.25">
      <c r="A13" s="1" t="s">
        <v>34</v>
      </c>
      <c r="B13" s="9" t="s">
        <v>18</v>
      </c>
      <c r="C13" s="5"/>
      <c r="D13" s="5"/>
      <c r="E13" s="5"/>
      <c r="F13" s="5"/>
      <c r="G13" s="11">
        <v>0</v>
      </c>
      <c r="H13" s="11">
        <v>0</v>
      </c>
      <c r="I13" s="11">
        <v>0</v>
      </c>
      <c r="J13" s="12">
        <f t="shared" ref="J13:J14" si="1">G13+H13+I13</f>
        <v>0</v>
      </c>
      <c r="K13" s="3"/>
    </row>
    <row r="14" spans="1:12" ht="180" customHeight="1" x14ac:dyDescent="0.25">
      <c r="A14" s="1" t="s">
        <v>37</v>
      </c>
      <c r="B14" s="25" t="s">
        <v>36</v>
      </c>
      <c r="C14" s="5"/>
      <c r="D14" s="5"/>
      <c r="E14" s="5"/>
      <c r="F14" s="5"/>
      <c r="G14" s="42">
        <v>1462.85</v>
      </c>
      <c r="H14" s="11">
        <v>0</v>
      </c>
      <c r="I14" s="11">
        <v>0</v>
      </c>
      <c r="J14" s="43">
        <f t="shared" si="1"/>
        <v>1462.85</v>
      </c>
      <c r="K14" s="26" t="s">
        <v>38</v>
      </c>
    </row>
    <row r="16" spans="1:12" ht="15.75" x14ac:dyDescent="0.25">
      <c r="A16" s="29" t="str">
        <f>'Прил№1 к подпрограмме'!A14:I14</f>
        <v>Директор МКУ "Служба заказчика Балахтинского района"                                                                                                              Г.В. Нелюбина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</row>
  </sheetData>
  <mergeCells count="10">
    <mergeCell ref="J1:K1"/>
    <mergeCell ref="A3:K3"/>
    <mergeCell ref="A16:K16"/>
    <mergeCell ref="A7:K7"/>
    <mergeCell ref="A8:K8"/>
    <mergeCell ref="A5:A6"/>
    <mergeCell ref="B5:B6"/>
    <mergeCell ref="C5:F5"/>
    <mergeCell ref="G5:J5"/>
    <mergeCell ref="K5:K6"/>
  </mergeCells>
  <pageMargins left="0.70866141732283472" right="0.70866141732283472" top="0.74803149606299213" bottom="0.74803149606299213" header="0.31496062992125984" footer="0.31496062992125984"/>
  <pageSetup paperSize="9" scale="71" fitToHeight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Прил№1 к подпрограмме</vt:lpstr>
      <vt:lpstr>Прил №2 к подпрограмме</vt:lpstr>
      <vt:lpstr>'Прил№1 к подпрограмме'!_GoBack</vt:lpstr>
      <vt:lpstr>'Прил №2 к подпрограмме'!Заголовки_для_печати</vt:lpstr>
      <vt:lpstr>'Прил№1 к подпрограмме'!Заголовки_для_печати</vt:lpstr>
      <vt:lpstr>'Прил №2 к подпрограмме'!Область_печати</vt:lpstr>
      <vt:lpstr>'Прил№1 к подпрограмме'!Область_печати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Экономист</cp:lastModifiedBy>
  <cp:lastPrinted>2019-09-27T08:26:49Z</cp:lastPrinted>
  <dcterms:created xsi:type="dcterms:W3CDTF">2018-06-22T02:30:30Z</dcterms:created>
  <dcterms:modified xsi:type="dcterms:W3CDTF">2019-10-09T08:33:44Z</dcterms:modified>
</cp:coreProperties>
</file>