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ая\Программы\Программа ЖКХ на 2020-2022 гг\Программа ЖКХ на 2020-2022гг\"/>
    </mc:Choice>
  </mc:AlternateContent>
  <bookViews>
    <workbookView xWindow="120" yWindow="60" windowWidth="16530" windowHeight="9435" activeTab="1"/>
  </bookViews>
  <sheets>
    <sheet name="Прил№1 к подпрограмме" sheetId="1" r:id="rId1"/>
    <sheet name="Прил №2 к подпрограмме" sheetId="2" r:id="rId2"/>
  </sheets>
  <definedNames>
    <definedName name="_xlnm.Print_Titles" localSheetId="1">'Прил №2 к подпрограмме'!$7:$8</definedName>
    <definedName name="_xlnm.Print_Area" localSheetId="1">'Прил №2 к подпрограмме'!$A$1:$K$24</definedName>
    <definedName name="_xlnm.Print_Area" localSheetId="0">'Прил№1 к подпрограмме'!$A$1:$I$19</definedName>
  </definedNames>
  <calcPr calcId="162913"/>
</workbook>
</file>

<file path=xl/calcChain.xml><?xml version="1.0" encoding="utf-8"?>
<calcChain xmlns="http://schemas.openxmlformats.org/spreadsheetml/2006/main">
  <c r="J13" i="2" l="1"/>
  <c r="J16" i="2" l="1"/>
  <c r="J17" i="2" l="1"/>
  <c r="J20" i="2" l="1"/>
  <c r="J19" i="2"/>
  <c r="J15" i="2"/>
  <c r="J11" i="2" l="1"/>
  <c r="A22" i="2"/>
</calcChain>
</file>

<file path=xl/sharedStrings.xml><?xml version="1.0" encoding="utf-8"?>
<sst xmlns="http://schemas.openxmlformats.org/spreadsheetml/2006/main" count="72" uniqueCount="53">
  <si>
    <t>Цель, целевые индикаторы</t>
  </si>
  <si>
    <t>Единица измерения</t>
  </si>
  <si>
    <t>№  п/п</t>
  </si>
  <si>
    <t>Источник информации</t>
  </si>
  <si>
    <t>Перечень целевых индикаторов подпрограммы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</si>
  <si>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</si>
  <si>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</si>
  <si>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</si>
  <si>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</si>
  <si>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</si>
  <si>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</si>
  <si>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</si>
  <si>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</si>
  <si>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</si>
  <si>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>Расходы (тыс. руб.), годы</t>
  </si>
  <si>
    <t xml:space="preserve">Перечень мероприятий подпрограммы </t>
  </si>
  <si>
    <t>Директор МКУ "Служба заказчика Балахтинского района"                                                                                Г.В. Нелюбина</t>
  </si>
  <si>
    <t>%</t>
  </si>
  <si>
    <t>Приложение № 1 к подпрограмме «Обращение с отходами на территории Балахтинского района»</t>
  </si>
  <si>
    <t>Цель подпрограммы - создание экологически безопасной и экономически эффективной системы обращения с твердыми коммунальными отходами на территории Балахтинского района.</t>
  </si>
  <si>
    <t>шт.</t>
  </si>
  <si>
    <t>Приложение № 2 к подпрограмме «Обращение с отходами на территории Балахтинского района»</t>
  </si>
  <si>
    <t xml:space="preserve">Задача 2 - организация мест санкционированного размещения ТКО </t>
  </si>
  <si>
    <t>Строительство ПВН в п.Черемушки</t>
  </si>
  <si>
    <t xml:space="preserve">Задача 3 - ликвидация стихийных свалок;                                                                                                                                                                                                                                                                                          
- создание условий для повышения экологической культуры и степени вовлеченности населения в вопросы безопасного обращения с ТКО.
</t>
  </si>
  <si>
    <t>Ликвидация мелких несанкционированных свалок на территории района; улучшение экологической обстановки  на территории района.</t>
  </si>
  <si>
    <t>043</t>
  </si>
  <si>
    <t>0603</t>
  </si>
  <si>
    <t>0840008180</t>
  </si>
  <si>
    <t>Целевой индикатор  1                                                Количество обустроенных ОРО</t>
  </si>
  <si>
    <t>Целевой индикатор  2                                                   Количество контейнеров для сбора ТКО</t>
  </si>
  <si>
    <t xml:space="preserve">Определение мест размещения контейнеров в населенном пункте согласно принятой схеме с детальным нанесением на карту населенного пункта                                                  </t>
  </si>
  <si>
    <t>Обеспечение доступности услуг по сбору и вывозу ТКО для населения муниципального района. Организация  сбора ТКО в населенных пунктах района и на побережье Красноярского водохранилища (мешковой сбор и контейнерный)</t>
  </si>
  <si>
    <t xml:space="preserve"> Проектирование и строительство ПВН в соответствии с Генеральной схемой очистки территорий населенных пунктов Балахтинского района в п. Черемушки</t>
  </si>
  <si>
    <t xml:space="preserve">Организация субботников и месячников по уборке территории </t>
  </si>
  <si>
    <t xml:space="preserve">Ликвидация несанкционированных свалок на территори Балахтинского района </t>
  </si>
  <si>
    <t xml:space="preserve">Задачи   - организация системы сбора и вывоза ТКО на территории района;                                                                                                                                                                                                                                                                                                   
- вывоз и размещение ТКО только на санкционированных объектах размещения отходов (ОРО); площадках временного накопления (ПВН); мусороперегрузочных станциях.
</t>
  </si>
  <si>
    <t>статистические данные</t>
  </si>
  <si>
    <t>240</t>
  </si>
  <si>
    <t xml:space="preserve">Софинансирование к субсидии на приобретение контейнерного оборудования </t>
  </si>
  <si>
    <t>0605</t>
  </si>
  <si>
    <t>08400S4630</t>
  </si>
  <si>
    <t>Целевой индикатор  5                                          Количество проведенных субботников, месячников по уборке территории</t>
  </si>
  <si>
    <t>Целевой индикатор  4                                                   Охват населения проведенными сходами граждан, посвященных вопросам экологии</t>
  </si>
  <si>
    <t>Целевой индикатор  3                                                    Охват населения муниципального района системой сбора и вывоза ТКО</t>
  </si>
  <si>
    <t>Целевой индикатор  6                                          Количество саженцев, посаженных в рамках озеленения населенных пунктов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</si>
  <si>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</t>
  </si>
  <si>
    <t>244</t>
  </si>
  <si>
    <t>не охвачен черемушкинский сс</t>
  </si>
  <si>
    <t>Строительство оборудованных контейнерных площадок на центральных усадьбах поселений</t>
  </si>
  <si>
    <t xml:space="preserve">Субсидия для приобретения 2-х единиц спецтранспорта для вывоза ТКО с контейнерных площадок                                             </t>
  </si>
  <si>
    <t>Проведение модернизации инфраструктуры в сфере обращения с ТКО (приобретение 2-х единиц спецтранспорта);</t>
  </si>
  <si>
    <t xml:space="preserve">Софинансирование к субсидии для приобретения 2-х единиц спецтранспорта для вывоза ТКО с контейнерных площадок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</si>
</sst>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view="pageBreakPreview" zoomScale="75" zoomScaleSheetLayoutView="75" workbookViewId="0">
      <selection activeCell="E13" sqref="E13"/>
    </sheetView>
  </sheetViews>
  <sheetFormatPr defaultColWidth="9.140625" defaultRowHeight="15" x14ac:dyDescent="0.25"/>
  <cols>
    <col min="1" max="1" width="5.28515625" style="2" customWidth="1"/>
    <col min="2" max="2" width="56" style="2" customWidth="1"/>
    <col min="3" max="3" width="11" style="2" customWidth="1"/>
    <col min="4" max="4" width="15.28515625" style="2" customWidth="1"/>
    <col min="5" max="5" width="13.5703125" style="2" customWidth="1"/>
    <col min="6" max="6" width="13.7109375" style="2" customWidth="1"/>
    <col min="7" max="7" width="13" style="2" customWidth="1"/>
    <col min="8" max="8" width="13.7109375" style="2" customWidth="1"/>
    <col min="9" max="9" width="12.5703125" style="2" customWidth="1"/>
    <col min="10" max="10" width="30.7109375" style="2" customWidth="1"/>
    <col min="11" max="16384" width="9.140625" style="2"/>
  </cols>
  <sheetData>
    <row r="1" spans="1:10" ht="21" customHeight="1" x14ac:dyDescent="0.25">
      <c r="G1" s="19"/>
      <c r="H1" s="19"/>
      <c r="I1" s="19"/>
    </row>
    <row r="2" spans="1:10" ht="46.5" customHeight="1" x14ac:dyDescent="0.25">
      <c r="G2" s="28" t="s">
        <v>18</v>
      </c>
      <c r="H2" s="28"/>
      <c r="I2" s="28"/>
    </row>
    <row r="3" spans="1:10" ht="9" customHeight="1" x14ac:dyDescent="0.25"/>
    <row r="4" spans="1:10" ht="18.75" x14ac:dyDescent="0.25">
      <c r="A4" s="27" t="s">
        <v>4</v>
      </c>
      <c r="B4" s="27"/>
      <c r="C4" s="27"/>
      <c r="D4" s="27"/>
      <c r="E4" s="27"/>
      <c r="F4" s="27"/>
      <c r="G4" s="27"/>
      <c r="H4" s="27"/>
      <c r="I4" s="27"/>
    </row>
    <row r="6" spans="1:10" ht="46.5" customHeight="1" x14ac:dyDescent="0.25">
      <c r="A6" s="24" t="s">
        <v>2</v>
      </c>
      <c r="B6" s="24" t="s">
        <v>0</v>
      </c>
      <c r="C6" s="24" t="s">
        <v>1</v>
      </c>
      <c r="D6" s="24" t="s">
        <v>3</v>
      </c>
      <c r="E6" s="32">
        <v>2018</v>
      </c>
      <c r="F6" s="32">
        <v>2019</v>
      </c>
      <c r="G6" s="24">
        <v>2020</v>
      </c>
      <c r="H6" s="34">
        <v>2021</v>
      </c>
      <c r="I6" s="34">
        <v>2022</v>
      </c>
    </row>
    <row r="7" spans="1:10" ht="31.5" customHeight="1" x14ac:dyDescent="0.25">
      <c r="A7" s="25"/>
      <c r="B7" s="25"/>
      <c r="C7" s="25"/>
      <c r="D7" s="25"/>
      <c r="E7" s="33"/>
      <c r="F7" s="33"/>
      <c r="G7" s="25"/>
      <c r="H7" s="34"/>
      <c r="I7" s="34"/>
    </row>
    <row r="8" spans="1:10" ht="34.9" customHeight="1" x14ac:dyDescent="0.25">
      <c r="A8" s="29" t="s">
        <v>19</v>
      </c>
      <c r="B8" s="30"/>
      <c r="C8" s="30"/>
      <c r="D8" s="30"/>
      <c r="E8" s="30"/>
      <c r="F8" s="30"/>
      <c r="G8" s="30"/>
      <c r="H8" s="30"/>
      <c r="I8" s="31"/>
    </row>
    <row r="9" spans="1:10" ht="33" customHeight="1" x14ac:dyDescent="0.25">
      <c r="A9" s="1"/>
      <c r="B9" s="6" t="s">
        <v>29</v>
      </c>
      <c r="C9" s="5" t="s">
        <v>20</v>
      </c>
      <c r="D9" s="11" t="s">
        <v>37</v>
      </c>
      <c r="E9" s="20">
        <v>0</v>
      </c>
      <c r="F9" s="20">
        <v>1</v>
      </c>
      <c r="G9" s="20">
        <v>0</v>
      </c>
      <c r="H9" s="20">
        <v>0</v>
      </c>
      <c r="I9" s="22">
        <v>0</v>
      </c>
    </row>
    <row r="10" spans="1:10" ht="32.450000000000003" customHeight="1" x14ac:dyDescent="0.25">
      <c r="A10" s="1"/>
      <c r="B10" s="6" t="s">
        <v>30</v>
      </c>
      <c r="C10" s="5" t="s">
        <v>20</v>
      </c>
      <c r="D10" s="11" t="s">
        <v>37</v>
      </c>
      <c r="E10" s="20">
        <v>30</v>
      </c>
      <c r="F10" s="20">
        <v>253</v>
      </c>
      <c r="G10" s="20">
        <v>10</v>
      </c>
      <c r="H10" s="20">
        <v>10</v>
      </c>
      <c r="I10" s="22">
        <v>10</v>
      </c>
    </row>
    <row r="11" spans="1:10" ht="47.25" x14ac:dyDescent="0.25">
      <c r="A11" s="1"/>
      <c r="B11" s="6" t="s">
        <v>44</v>
      </c>
      <c r="C11" s="5" t="s">
        <v>17</v>
      </c>
      <c r="D11" s="11" t="s">
        <v>37</v>
      </c>
      <c r="E11" s="23">
        <v>71.599999999999994</v>
      </c>
      <c r="F11" s="15">
        <v>95</v>
      </c>
      <c r="G11" s="20">
        <v>97</v>
      </c>
      <c r="H11" s="20">
        <v>97</v>
      </c>
      <c r="I11" s="22">
        <v>97</v>
      </c>
      <c r="J11" s="2" t="s">
        <v>48</v>
      </c>
    </row>
    <row r="12" spans="1:10" ht="54.75" customHeight="1" x14ac:dyDescent="0.25">
      <c r="A12" s="1"/>
      <c r="B12" s="6" t="s">
        <v>43</v>
      </c>
      <c r="C12" s="5" t="s">
        <v>17</v>
      </c>
      <c r="D12" s="11" t="s">
        <v>37</v>
      </c>
      <c r="E12" s="20">
        <v>100</v>
      </c>
      <c r="F12" s="20">
        <v>95</v>
      </c>
      <c r="G12" s="20">
        <v>97</v>
      </c>
      <c r="H12" s="20">
        <v>97</v>
      </c>
      <c r="I12" s="22">
        <v>97</v>
      </c>
    </row>
    <row r="13" spans="1:10" ht="51.75" customHeight="1" x14ac:dyDescent="0.25">
      <c r="A13" s="1"/>
      <c r="B13" s="6" t="s">
        <v>42</v>
      </c>
      <c r="C13" s="5" t="s">
        <v>20</v>
      </c>
      <c r="D13" s="11" t="s">
        <v>37</v>
      </c>
      <c r="E13" s="20">
        <v>30</v>
      </c>
      <c r="F13" s="20">
        <v>30</v>
      </c>
      <c r="G13" s="20">
        <v>30</v>
      </c>
      <c r="H13" s="20">
        <v>30</v>
      </c>
      <c r="I13" s="22">
        <v>30</v>
      </c>
    </row>
    <row r="14" spans="1:10" ht="53.25" customHeight="1" x14ac:dyDescent="0.25">
      <c r="A14" s="1"/>
      <c r="B14" s="6" t="s">
        <v>45</v>
      </c>
      <c r="C14" s="5" t="s">
        <v>20</v>
      </c>
      <c r="D14" s="11" t="s">
        <v>37</v>
      </c>
      <c r="E14" s="20">
        <v>250</v>
      </c>
      <c r="F14" s="20">
        <v>250</v>
      </c>
      <c r="G14" s="20">
        <v>250</v>
      </c>
      <c r="H14" s="20">
        <v>250</v>
      </c>
      <c r="I14" s="22">
        <v>250</v>
      </c>
    </row>
    <row r="15" spans="1:10" ht="15.75" x14ac:dyDescent="0.25">
      <c r="A15" s="7"/>
      <c r="B15" s="7"/>
      <c r="C15" s="7"/>
      <c r="D15" s="7"/>
      <c r="E15" s="7"/>
      <c r="F15" s="7"/>
      <c r="G15" s="7"/>
      <c r="H15" s="7"/>
      <c r="I15" s="7"/>
    </row>
    <row r="17" spans="1:9" ht="15.6" customHeight="1" x14ac:dyDescent="0.25">
      <c r="A17" s="26" t="s">
        <v>16</v>
      </c>
      <c r="B17" s="26"/>
      <c r="C17" s="26"/>
      <c r="D17" s="26"/>
      <c r="E17" s="26"/>
      <c r="F17" s="26"/>
      <c r="G17" s="26"/>
      <c r="H17" s="26"/>
      <c r="I17" s="26"/>
    </row>
  </sheetData>
  <mergeCells count="13">
    <mergeCell ref="A6:A7"/>
    <mergeCell ref="D6:D7"/>
    <mergeCell ref="A17:I17"/>
    <mergeCell ref="A4:I4"/>
    <mergeCell ref="G2:I2"/>
    <mergeCell ref="A8:I8"/>
    <mergeCell ref="E6:E7"/>
    <mergeCell ref="F6:F7"/>
    <mergeCell ref="G6:G7"/>
    <mergeCell ref="H6:H7"/>
    <mergeCell ref="I6:I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22"/>
  <sheetViews>
    <sheetView tabSelected="1" view="pageBreakPreview" topLeftCell="A16" zoomScale="70" zoomScaleSheetLayoutView="70" workbookViewId="0">
      <selection activeCell="A16" sqref="A16"/>
    </sheetView>
  </sheetViews>
  <sheetFormatPr defaultColWidth="9.140625" defaultRowHeight="15" x14ac:dyDescent="0.25"/>
  <cols>
    <col min="1" max="1" width="26.5703125" style="2" customWidth="1"/>
    <col min="2" max="2" width="22.42578125" style="2" customWidth="1"/>
    <col min="3" max="3" width="12.85546875" style="2" customWidth="1"/>
    <col min="4" max="4" width="12.5703125" style="2" customWidth="1"/>
    <col min="5" max="5" width="12.140625" style="2" customWidth="1"/>
    <col min="6" max="6" width="9.7109375" style="2" customWidth="1"/>
    <col min="7" max="7" width="13.7109375" style="2" customWidth="1"/>
    <col min="8" max="8" width="12.42578125" style="2" customWidth="1"/>
    <col min="9" max="9" width="13.42578125" style="2" customWidth="1"/>
    <col min="10" max="10" width="13" style="2" customWidth="1"/>
    <col min="11" max="11" width="32" style="2" customWidth="1"/>
    <col min="12" max="16384" width="9.140625" style="2"/>
  </cols>
  <sheetData>
    <row r="3" spans="1:12" ht="46.9" customHeight="1" x14ac:dyDescent="0.25">
      <c r="J3" s="35" t="s">
        <v>21</v>
      </c>
      <c r="K3" s="35"/>
      <c r="L3" s="16"/>
    </row>
    <row r="5" spans="1:12" ht="18.75" x14ac:dyDescent="0.25">
      <c r="A5" s="27" t="s">
        <v>15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7" spans="1:12" ht="28.5" customHeight="1" x14ac:dyDescent="0.25">
      <c r="A7" s="34" t="s">
        <v>5</v>
      </c>
      <c r="B7" s="34" t="s">
        <v>6</v>
      </c>
      <c r="C7" s="34" t="s">
        <v>7</v>
      </c>
      <c r="D7" s="34"/>
      <c r="E7" s="34"/>
      <c r="F7" s="34"/>
      <c r="G7" s="34" t="s">
        <v>14</v>
      </c>
      <c r="H7" s="34"/>
      <c r="I7" s="34"/>
      <c r="J7" s="34"/>
      <c r="K7" s="34" t="s">
        <v>8</v>
      </c>
    </row>
    <row r="8" spans="1:12" ht="51" customHeight="1" x14ac:dyDescent="0.25">
      <c r="A8" s="34"/>
      <c r="B8" s="34"/>
      <c r="C8" s="10" t="s">
        <v>9</v>
      </c>
      <c r="D8" s="10" t="s">
        <v>10</v>
      </c>
      <c r="E8" s="10" t="s">
        <v>11</v>
      </c>
      <c r="F8" s="10" t="s">
        <v>12</v>
      </c>
      <c r="G8" s="10">
        <v>2020</v>
      </c>
      <c r="H8" s="10">
        <v>2021</v>
      </c>
      <c r="I8" s="10">
        <v>2022</v>
      </c>
      <c r="J8" s="10" t="s">
        <v>13</v>
      </c>
      <c r="K8" s="34"/>
    </row>
    <row r="9" spans="1:12" ht="36.6" customHeight="1" x14ac:dyDescent="0.25">
      <c r="A9" s="36" t="s">
        <v>19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2" ht="34.15" customHeight="1" x14ac:dyDescent="0.25">
      <c r="A10" s="36" t="s">
        <v>36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2" ht="144.75" customHeight="1" x14ac:dyDescent="0.25">
      <c r="A11" s="1" t="s">
        <v>31</v>
      </c>
      <c r="B11" s="3"/>
      <c r="C11" s="3"/>
      <c r="D11" s="3"/>
      <c r="E11" s="3"/>
      <c r="F11" s="3"/>
      <c r="G11" s="8">
        <v>0</v>
      </c>
      <c r="H11" s="8">
        <v>0</v>
      </c>
      <c r="I11" s="8">
        <v>0</v>
      </c>
      <c r="J11" s="8">
        <f>G11+H11+I11</f>
        <v>0</v>
      </c>
      <c r="K11" s="14" t="s">
        <v>32</v>
      </c>
    </row>
    <row r="12" spans="1:12" ht="144.75" customHeight="1" x14ac:dyDescent="0.25">
      <c r="A12" s="21" t="s">
        <v>50</v>
      </c>
      <c r="B12" s="3"/>
      <c r="C12" s="3"/>
      <c r="D12" s="3"/>
      <c r="E12" s="3"/>
      <c r="F12" s="3"/>
      <c r="G12" s="8">
        <v>0</v>
      </c>
      <c r="H12" s="8">
        <v>0</v>
      </c>
      <c r="I12" s="8">
        <v>0</v>
      </c>
      <c r="J12" s="8">
        <v>0</v>
      </c>
      <c r="K12" s="40" t="s">
        <v>51</v>
      </c>
    </row>
    <row r="13" spans="1:12" ht="144.75" customHeight="1" x14ac:dyDescent="0.25">
      <c r="A13" s="21" t="s">
        <v>52</v>
      </c>
      <c r="B13" s="3"/>
      <c r="C13" s="9" t="s">
        <v>26</v>
      </c>
      <c r="D13" s="14">
        <v>412</v>
      </c>
      <c r="E13" s="14">
        <v>840008190</v>
      </c>
      <c r="F13" s="14">
        <v>240</v>
      </c>
      <c r="G13" s="8">
        <v>80</v>
      </c>
      <c r="H13" s="8">
        <v>0</v>
      </c>
      <c r="I13" s="8">
        <v>0</v>
      </c>
      <c r="J13" s="8">
        <f>G13+H13+I13</f>
        <v>80</v>
      </c>
      <c r="K13" s="41"/>
    </row>
    <row r="14" spans="1:12" ht="15.75" x14ac:dyDescent="0.25">
      <c r="A14" s="36" t="s">
        <v>22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5" spans="1:12" ht="139.15" customHeight="1" x14ac:dyDescent="0.25">
      <c r="A15" s="1" t="s">
        <v>33</v>
      </c>
      <c r="B15" s="4"/>
      <c r="C15" s="4"/>
      <c r="D15" s="4"/>
      <c r="E15" s="4"/>
      <c r="F15" s="4"/>
      <c r="G15" s="8">
        <v>0</v>
      </c>
      <c r="H15" s="8">
        <v>0</v>
      </c>
      <c r="I15" s="8">
        <v>0</v>
      </c>
      <c r="J15" s="8">
        <f>G15+H15+I15</f>
        <v>0</v>
      </c>
      <c r="K15" s="10" t="s">
        <v>23</v>
      </c>
    </row>
    <row r="16" spans="1:12" ht="172.5" customHeight="1" x14ac:dyDescent="0.25">
      <c r="A16" s="18" t="s">
        <v>46</v>
      </c>
      <c r="B16" s="4"/>
      <c r="C16" s="9" t="s">
        <v>26</v>
      </c>
      <c r="D16" s="9" t="s">
        <v>40</v>
      </c>
      <c r="E16" s="9" t="s">
        <v>41</v>
      </c>
      <c r="F16" s="9" t="s">
        <v>47</v>
      </c>
      <c r="G16" s="8">
        <v>0</v>
      </c>
      <c r="H16" s="8">
        <v>0</v>
      </c>
      <c r="I16" s="8">
        <v>0</v>
      </c>
      <c r="J16" s="8">
        <f>G16+H16+I16</f>
        <v>0</v>
      </c>
      <c r="K16" s="24" t="s">
        <v>49</v>
      </c>
    </row>
    <row r="17" spans="1:11" ht="78.75" x14ac:dyDescent="0.25">
      <c r="A17" s="17" t="s">
        <v>39</v>
      </c>
      <c r="B17" s="4"/>
      <c r="C17" s="9" t="s">
        <v>26</v>
      </c>
      <c r="D17" s="9" t="s">
        <v>40</v>
      </c>
      <c r="E17" s="9" t="s">
        <v>41</v>
      </c>
      <c r="F17" s="14">
        <v>244</v>
      </c>
      <c r="G17" s="8">
        <v>0</v>
      </c>
      <c r="H17" s="8">
        <v>0</v>
      </c>
      <c r="I17" s="8">
        <v>0</v>
      </c>
      <c r="J17" s="8">
        <f>G17+H17+I17</f>
        <v>0</v>
      </c>
      <c r="K17" s="25"/>
    </row>
    <row r="18" spans="1:11" ht="37.9" customHeight="1" x14ac:dyDescent="0.25">
      <c r="A18" s="36" t="s">
        <v>24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76.150000000000006" customHeight="1" x14ac:dyDescent="0.25">
      <c r="A19" s="12" t="s">
        <v>34</v>
      </c>
      <c r="B19" s="4"/>
      <c r="C19" s="9" t="s">
        <v>26</v>
      </c>
      <c r="D19" s="9" t="s">
        <v>27</v>
      </c>
      <c r="E19" s="9" t="s">
        <v>28</v>
      </c>
      <c r="F19" s="9" t="s">
        <v>38</v>
      </c>
      <c r="G19" s="8">
        <v>50</v>
      </c>
      <c r="H19" s="8">
        <v>50</v>
      </c>
      <c r="I19" s="8">
        <v>50</v>
      </c>
      <c r="J19" s="8">
        <f>G19+H19+I19</f>
        <v>150</v>
      </c>
      <c r="K19" s="38" t="s">
        <v>25</v>
      </c>
    </row>
    <row r="20" spans="1:11" ht="96.6" customHeight="1" x14ac:dyDescent="0.25">
      <c r="A20" s="13" t="s">
        <v>35</v>
      </c>
      <c r="B20" s="4"/>
      <c r="C20" s="9" t="s">
        <v>26</v>
      </c>
      <c r="D20" s="9" t="s">
        <v>27</v>
      </c>
      <c r="E20" s="9" t="s">
        <v>28</v>
      </c>
      <c r="F20" s="9" t="s">
        <v>38</v>
      </c>
      <c r="G20" s="8">
        <v>100</v>
      </c>
      <c r="H20" s="8">
        <v>100</v>
      </c>
      <c r="I20" s="8">
        <v>100</v>
      </c>
      <c r="J20" s="8">
        <f>G20+H20+I20</f>
        <v>300</v>
      </c>
      <c r="K20" s="39"/>
    </row>
    <row r="21" spans="1:11" ht="30" customHeight="1" x14ac:dyDescent="0.25"/>
    <row r="22" spans="1:11" ht="15.75" x14ac:dyDescent="0.25">
      <c r="A22" s="26" t="str">
        <f>'Прил№1 к подпрограмме'!A17:I17</f>
        <v>Директор МКУ "Служба заказчика Балахтинского района"                                                                                Г.В. Нелюбина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</sheetData>
  <mergeCells count="15">
    <mergeCell ref="J3:K3"/>
    <mergeCell ref="A18:K18"/>
    <mergeCell ref="A5:K5"/>
    <mergeCell ref="A22:K22"/>
    <mergeCell ref="A9:K9"/>
    <mergeCell ref="A10:K10"/>
    <mergeCell ref="A14:K14"/>
    <mergeCell ref="A7:A8"/>
    <mergeCell ref="B7:B8"/>
    <mergeCell ref="C7:F7"/>
    <mergeCell ref="G7:J7"/>
    <mergeCell ref="K7:K8"/>
    <mergeCell ref="K16:K17"/>
    <mergeCell ref="K19:K20"/>
    <mergeCell ref="K12:K13"/>
  </mergeCells>
  <pageMargins left="0.70866141732283472" right="0.70866141732283472" top="0.74803149606299213" bottom="0.74803149606299213" header="0.31496062992125984" footer="0.31496062992125984"/>
  <pageSetup paperSize="9" scale="74" fitToHeight="10" orientation="landscape" r:id="rId1"/>
  <headerFooter>
    <oddFooter>&amp;R&amp;P</oddFooter>
  </headerFooter>
  <rowBreaks count="1" manualBreakCount="1">
    <brk id="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Прил№1 к подпрограмме</vt:lpstr>
      <vt:lpstr>Прил №2 к подпрограмме</vt:lpstr>
      <vt:lpstr>'Прил №2 к подпрограмме'!Заголовки_для_печати</vt:lpstr>
      <vt:lpstr>'Прил №2 к подпрограмме'!Область_печати</vt:lpstr>
      <vt:lpstr>'Прил№1 к подпрограмме'!Область_печати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Экономист</cp:lastModifiedBy>
  <cp:lastPrinted>2019-10-21T04:41:06Z</cp:lastPrinted>
  <dcterms:created xsi:type="dcterms:W3CDTF">2018-06-22T02:30:30Z</dcterms:created>
  <dcterms:modified xsi:type="dcterms:W3CDTF">2019-10-21T04:42:27Z</dcterms:modified>
</cp:coreProperties>
</file>