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ундак\Внесение изменений в террор на 2020\"/>
    </mc:Choice>
  </mc:AlternateContent>
  <bookViews>
    <workbookView xWindow="0" yWindow="0" windowWidth="19200" windowHeight="10890" activeTab="1"/>
  </bookViews>
  <sheets>
    <sheet name="Прил№1 к подпрограмме" sheetId="1" r:id="rId1"/>
    <sheet name="Прил №2 к подпрограмме (2)" sheetId="3" r:id="rId2"/>
  </sheets>
  <definedNames>
    <definedName name="_xlnm.Print_Area" localSheetId="1">'Прил №2 к подпрограмме (2)'!$A$1:$K$16</definedName>
    <definedName name="_xlnm.Print_Area" localSheetId="0">'Прил№1 к подпрограмме'!$A$1:$I$21</definedName>
  </definedNames>
  <calcPr calcId="162913"/>
</workbook>
</file>

<file path=xl/calcChain.xml><?xml version="1.0" encoding="utf-8"?>
<calcChain xmlns="http://schemas.openxmlformats.org/spreadsheetml/2006/main">
  <c r="D9" i="1" l="1"/>
  <c r="D14" i="1"/>
  <c r="D15" i="1" s="1"/>
  <c r="D16" i="1" s="1"/>
  <c r="J13" i="3" l="1"/>
</calcChain>
</file>

<file path=xl/sharedStrings.xml><?xml version="1.0" encoding="utf-8"?>
<sst xmlns="http://schemas.openxmlformats.org/spreadsheetml/2006/main" count="83" uniqueCount="60">
  <si>
    <t>Цель, целевые индикаторы</t>
  </si>
  <si>
    <t>Единица измерения</t>
  </si>
  <si>
    <t>№  п/п</t>
  </si>
  <si>
    <t>Источник информации</t>
  </si>
  <si>
    <t>Перечень целевых индикаторов подпрограммы</t>
  </si>
  <si>
    <t>Приложение № 1 к подпрограмме "Профилактика терроризма и экстремизма на территории Балахтинского района"</t>
  </si>
  <si>
    <t>Цель: Повышение эффективности  противодействия терроризму и экстремизму</t>
  </si>
  <si>
    <t>Количество изготовленных и размещенных стендов наглядной агитации и социальной рекламы, в целях профилактики экстремизма и терроризма</t>
  </si>
  <si>
    <t>Шт</t>
  </si>
  <si>
    <t>Количество мероприятий (акции, конференции, тематические уроки, семинары, лекции), направленные на профилактику терроризма и экстремизма среди несовершеннолетней молодежи</t>
  </si>
  <si>
    <t xml:space="preserve">Количество лиц, освободившихся с мест лишения свободы, обратившихся в службу занятости за профессиональной ориентацией </t>
  </si>
  <si>
    <t>Количество обследованных потенциально опасных объектов, объектов жизнеобеспечения населения, с массовым пребыванием людей</t>
  </si>
  <si>
    <t>Количество мероприятий по социально-культурной адаптации мигрантов</t>
  </si>
  <si>
    <t>Ведомственная статистика</t>
  </si>
  <si>
    <t>Итого на период</t>
  </si>
  <si>
    <t>ВР</t>
  </si>
  <si>
    <t>ЦСР</t>
  </si>
  <si>
    <t>РзПр</t>
  </si>
  <si>
    <t>ГРБС</t>
  </si>
  <si>
    <t>Расходы (тыс. руб.), годы</t>
  </si>
  <si>
    <t>Код бюджетной классификации</t>
  </si>
  <si>
    <t xml:space="preserve">ГРБС </t>
  </si>
  <si>
    <t>Наименование  программы, подпрограммы</t>
  </si>
  <si>
    <t xml:space="preserve">Перечень мероприятий подпрограммы </t>
  </si>
  <si>
    <t>Цель подпрограммы "Повышение эффективности  противодействия терроризму и экстремизму"</t>
  </si>
  <si>
    <t>Мероприятие "Информирование населения о способах и средствах правомерной защиты от преступных посягательств, терроризма и экстремизма (размещение информации на информационных стендах, распространение листовок и др.)</t>
  </si>
  <si>
    <t xml:space="preserve">Администрация Балахтинского района </t>
  </si>
  <si>
    <t>058</t>
  </si>
  <si>
    <t>0707</t>
  </si>
  <si>
    <t>1600008310</t>
  </si>
  <si>
    <t>611</t>
  </si>
  <si>
    <t xml:space="preserve">Задачи:
1. Совершенствование нормативной правовой базы  по профилактике правонарушений, терроризма и экстремизма;
2. Создание системы социальной профилактики правонарушений, терроризма и экстремизма;
3. Повышение оперативного реагирования на заявления и сообщения о правонарушениях, оптимизация работы по предупреждению и профилактике правонарушений, совершаемых в общественных местах и в быту;
4. Выявление и устранение причин и условий, способствующих совершению правонарушений, терроризма и экстремизма.
</t>
  </si>
  <si>
    <t xml:space="preserve">Ожидаемый результат от реализации подпрограммного мероприятия </t>
  </si>
  <si>
    <t xml:space="preserve">Изготовление информационных материалов и листовок </t>
  </si>
  <si>
    <t>Заключения муниципальных контрактов ,привидения в соответствия с Требованиями к антитеррористической защищенностью</t>
  </si>
  <si>
    <t>Закупка автоматической системы контроля и управления доступом ,привидения в соответствия с Требованиями к антитеррористической защищенностью</t>
  </si>
  <si>
    <t>Закупка и устройство камер видеонаблюдения ,привидения в соответствия с Требованиями к антитеррористической защищенностью</t>
  </si>
  <si>
    <t xml:space="preserve">Управления образования Балахтинского района </t>
  </si>
  <si>
    <t>078</t>
  </si>
  <si>
    <t>0702</t>
  </si>
  <si>
    <t>610</t>
  </si>
  <si>
    <t>Приобретение и установка  инженерно-технических средств (видеонаблюдение) в общеобразовательных учреждениях (Кожановская, Петропавловская, Чулымская, Еловская , Ровненская, Черемушкинская школы)</t>
  </si>
  <si>
    <t>Устройство автоматизированной системы контроля и управления доступом в общеобразовательных учреждениях (Балахтинская СОШ №1, Приморская школа)</t>
  </si>
  <si>
    <t>Обеспечения охраной сотрудниками частных охранных организаций или подразделениями вневедомственной охраны ( Балахтинская СОШ №1, Приморская школа)</t>
  </si>
  <si>
    <t>Приложение № 2 к подпрограмме "Профилактика правонарушений, терроризма и экстремизма на территории Балахтинского района"</t>
  </si>
  <si>
    <t>1.1.</t>
  </si>
  <si>
    <t>1.2.</t>
  </si>
  <si>
    <t>1.3</t>
  </si>
  <si>
    <t>1.4</t>
  </si>
  <si>
    <t>Устройство инженерно-техническимим средствами (видеонаблюдение) общеобразовательных учреждений (Кожановская СОШ, Петропавловская СОШ, Чулымская СОШ, Еловская СОШ, Ровненская СОШ, Черемушкинская СОШ)</t>
  </si>
  <si>
    <t>Шт (учебных учреждений)</t>
  </si>
  <si>
    <t>1.5</t>
  </si>
  <si>
    <t>Устройство автоматизированной системы контроля образовательных учреждений (Балахтинскася СОШ №1, Приморская СОШ)</t>
  </si>
  <si>
    <t>1.6</t>
  </si>
  <si>
    <t>Обеспечение образовательных учреждений вневедомственной охраной (Балахтинскася СОШ №1, Приморская СОШ)</t>
  </si>
  <si>
    <t>1.7</t>
  </si>
  <si>
    <t>Чел</t>
  </si>
  <si>
    <t>1.8</t>
  </si>
  <si>
    <t>1.9</t>
  </si>
  <si>
    <t>Заместитель главы района по обеспечению жизнедеятельности                                                                                  А.А. Штуккерт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</si>
</sst>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9" fontId="3" fillId="0" borderId="0" xfId="0" applyNumberFormat="1" applyFont="1" applyAlignment="1">
      <alignment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" fontId="3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8"/>
  <sheetViews>
    <sheetView view="pageBreakPreview" zoomScaleNormal="100" zoomScaleSheetLayoutView="100" workbookViewId="0">
      <selection activeCell="F4" sqref="F4"/>
    </sheetView>
  </sheetViews>
  <sheetFormatPr defaultRowHeight="15" x14ac:dyDescent="0.25"/>
  <cols>
    <col min="1" max="1" width="6.7109375" style="2" customWidth="1"/>
    <col min="2" max="2" width="39.42578125" style="2" customWidth="1"/>
    <col min="3" max="3" width="13.140625" style="2" customWidth="1"/>
    <col min="4" max="4" width="19.7109375" style="2" customWidth="1"/>
    <col min="5" max="5" width="13.7109375" style="2" customWidth="1"/>
    <col min="6" max="6" width="13" style="2" customWidth="1"/>
    <col min="7" max="7" width="13.7109375" style="2" customWidth="1"/>
    <col min="8" max="8" width="12.5703125" style="2" customWidth="1"/>
    <col min="9" max="16384" width="9.140625" style="2"/>
  </cols>
  <sheetData>
    <row r="1" spans="1:10" ht="54.75" customHeight="1" x14ac:dyDescent="0.25">
      <c r="F1" s="15" t="s">
        <v>5</v>
      </c>
      <c r="G1" s="15"/>
      <c r="H1" s="15"/>
    </row>
    <row r="3" spans="1:10" ht="18.75" x14ac:dyDescent="0.25">
      <c r="A3" s="14" t="s">
        <v>4</v>
      </c>
      <c r="B3" s="14"/>
      <c r="C3" s="14"/>
      <c r="D3" s="14"/>
      <c r="E3" s="14"/>
      <c r="F3" s="14"/>
      <c r="G3" s="14"/>
      <c r="H3" s="14"/>
    </row>
    <row r="5" spans="1:10" ht="46.5" customHeight="1" x14ac:dyDescent="0.25">
      <c r="A5" s="11" t="s">
        <v>2</v>
      </c>
      <c r="B5" s="11" t="s">
        <v>0</v>
      </c>
      <c r="C5" s="11" t="s">
        <v>1</v>
      </c>
      <c r="D5" s="11" t="s">
        <v>3</v>
      </c>
      <c r="E5" s="19">
        <v>2019</v>
      </c>
      <c r="F5" s="19">
        <v>2020</v>
      </c>
      <c r="G5" s="20">
        <v>2021</v>
      </c>
      <c r="H5" s="20">
        <v>2022</v>
      </c>
    </row>
    <row r="6" spans="1:10" ht="31.5" customHeight="1" x14ac:dyDescent="0.25">
      <c r="A6" s="12"/>
      <c r="B6" s="12"/>
      <c r="C6" s="12"/>
      <c r="D6" s="12"/>
      <c r="E6" s="19"/>
      <c r="F6" s="19"/>
      <c r="G6" s="20"/>
      <c r="H6" s="20"/>
    </row>
    <row r="7" spans="1:10" ht="15.75" customHeight="1" x14ac:dyDescent="0.25">
      <c r="A7" s="16" t="s">
        <v>6</v>
      </c>
      <c r="B7" s="17"/>
      <c r="C7" s="17"/>
      <c r="D7" s="17"/>
      <c r="E7" s="17"/>
      <c r="F7" s="17"/>
      <c r="G7" s="17"/>
      <c r="H7" s="18"/>
    </row>
    <row r="8" spans="1:10" ht="93" customHeight="1" x14ac:dyDescent="0.25">
      <c r="A8" s="3" t="s">
        <v>45</v>
      </c>
      <c r="B8" s="25" t="s">
        <v>7</v>
      </c>
      <c r="C8" s="26" t="s">
        <v>8</v>
      </c>
      <c r="D8" s="26" t="s">
        <v>13</v>
      </c>
      <c r="E8" s="26">
        <v>2</v>
      </c>
      <c r="F8" s="26">
        <v>2</v>
      </c>
      <c r="G8" s="26">
        <v>2</v>
      </c>
      <c r="H8" s="26">
        <v>2</v>
      </c>
      <c r="I8" s="27"/>
      <c r="J8" s="28">
        <v>0.6</v>
      </c>
    </row>
    <row r="9" spans="1:10" ht="111.75" customHeight="1" x14ac:dyDescent="0.25">
      <c r="A9" s="29" t="s">
        <v>46</v>
      </c>
      <c r="B9" s="30" t="s">
        <v>9</v>
      </c>
      <c r="C9" s="3" t="s">
        <v>8</v>
      </c>
      <c r="D9" s="3" t="str">
        <f>D8</f>
        <v>Ведомственная статистика</v>
      </c>
      <c r="E9" s="4">
        <v>2</v>
      </c>
      <c r="F9" s="4">
        <v>3</v>
      </c>
      <c r="G9" s="4">
        <v>3</v>
      </c>
      <c r="H9" s="4">
        <v>3</v>
      </c>
    </row>
    <row r="10" spans="1:10" ht="111.75" customHeight="1" x14ac:dyDescent="0.25">
      <c r="A10" s="29" t="s">
        <v>47</v>
      </c>
      <c r="B10" s="1" t="s">
        <v>11</v>
      </c>
      <c r="C10" s="10" t="s">
        <v>8</v>
      </c>
      <c r="D10" s="10" t="s">
        <v>13</v>
      </c>
      <c r="E10" s="4">
        <v>5</v>
      </c>
      <c r="F10" s="4">
        <v>5</v>
      </c>
      <c r="G10" s="4">
        <v>5</v>
      </c>
      <c r="H10" s="4">
        <v>5</v>
      </c>
    </row>
    <row r="11" spans="1:10" ht="145.5" customHeight="1" x14ac:dyDescent="0.25">
      <c r="A11" s="3" t="s">
        <v>48</v>
      </c>
      <c r="B11" s="30" t="s">
        <v>49</v>
      </c>
      <c r="C11" s="3" t="s">
        <v>50</v>
      </c>
      <c r="D11" s="10" t="s">
        <v>13</v>
      </c>
      <c r="E11" s="4">
        <v>0</v>
      </c>
      <c r="F11" s="4">
        <v>2</v>
      </c>
      <c r="G11" s="4">
        <v>2</v>
      </c>
      <c r="H11" s="4">
        <v>2</v>
      </c>
    </row>
    <row r="12" spans="1:10" ht="77.25" customHeight="1" x14ac:dyDescent="0.25">
      <c r="A12" s="3" t="s">
        <v>51</v>
      </c>
      <c r="B12" s="30" t="s">
        <v>52</v>
      </c>
      <c r="C12" s="3" t="s">
        <v>50</v>
      </c>
      <c r="D12" s="10" t="s">
        <v>13</v>
      </c>
      <c r="E12" s="4">
        <v>0</v>
      </c>
      <c r="F12" s="4">
        <v>1</v>
      </c>
      <c r="G12" s="4">
        <v>1</v>
      </c>
      <c r="H12" s="4">
        <v>0</v>
      </c>
    </row>
    <row r="13" spans="1:10" ht="77.25" customHeight="1" x14ac:dyDescent="0.25">
      <c r="A13" s="3" t="s">
        <v>53</v>
      </c>
      <c r="B13" s="30" t="s">
        <v>54</v>
      </c>
      <c r="C13" s="3" t="s">
        <v>50</v>
      </c>
      <c r="D13" s="10" t="s">
        <v>13</v>
      </c>
      <c r="E13" s="4">
        <v>0</v>
      </c>
      <c r="F13" s="4">
        <v>1</v>
      </c>
      <c r="G13" s="4">
        <v>1</v>
      </c>
      <c r="H13" s="4">
        <v>0</v>
      </c>
    </row>
    <row r="14" spans="1:10" s="27" customFormat="1" ht="93" customHeight="1" x14ac:dyDescent="0.25">
      <c r="A14" s="26" t="s">
        <v>55</v>
      </c>
      <c r="B14" s="25" t="s">
        <v>10</v>
      </c>
      <c r="C14" s="26" t="s">
        <v>56</v>
      </c>
      <c r="D14" s="26" t="str">
        <f>D11</f>
        <v>Ведомственная статистика</v>
      </c>
      <c r="E14" s="31">
        <v>1</v>
      </c>
      <c r="F14" s="31">
        <v>1</v>
      </c>
      <c r="G14" s="31">
        <v>1</v>
      </c>
      <c r="H14" s="31">
        <v>1</v>
      </c>
    </row>
    <row r="15" spans="1:10" s="27" customFormat="1" ht="79.5" customHeight="1" x14ac:dyDescent="0.25">
      <c r="A15" s="26" t="s">
        <v>57</v>
      </c>
      <c r="B15" s="25" t="s">
        <v>11</v>
      </c>
      <c r="C15" s="26" t="s">
        <v>8</v>
      </c>
      <c r="D15" s="26" t="str">
        <f t="shared" ref="D15:D16" si="0">D14</f>
        <v>Ведомственная статистика</v>
      </c>
      <c r="E15" s="31">
        <v>5</v>
      </c>
      <c r="F15" s="31">
        <v>5</v>
      </c>
      <c r="G15" s="31">
        <v>5</v>
      </c>
      <c r="H15" s="31">
        <v>5</v>
      </c>
    </row>
    <row r="16" spans="1:10" s="27" customFormat="1" ht="59.25" customHeight="1" x14ac:dyDescent="0.25">
      <c r="A16" s="26" t="s">
        <v>58</v>
      </c>
      <c r="B16" s="25" t="s">
        <v>12</v>
      </c>
      <c r="C16" s="26" t="s">
        <v>8</v>
      </c>
      <c r="D16" s="26" t="str">
        <f t="shared" si="0"/>
        <v>Ведомственная статистика</v>
      </c>
      <c r="E16" s="31">
        <v>1</v>
      </c>
      <c r="F16" s="31">
        <v>1</v>
      </c>
      <c r="G16" s="31">
        <v>1</v>
      </c>
      <c r="H16" s="31">
        <v>1</v>
      </c>
    </row>
    <row r="18" spans="1:11" ht="15.75" x14ac:dyDescent="0.25">
      <c r="A18" s="13" t="s">
        <v>59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</row>
  </sheetData>
  <mergeCells count="12">
    <mergeCell ref="A18:K18"/>
    <mergeCell ref="A5:A6"/>
    <mergeCell ref="D5:D6"/>
    <mergeCell ref="A3:H3"/>
    <mergeCell ref="F1:H1"/>
    <mergeCell ref="A7:H7"/>
    <mergeCell ref="E5:E6"/>
    <mergeCell ref="F5:F6"/>
    <mergeCell ref="G5:G6"/>
    <mergeCell ref="H5:H6"/>
    <mergeCell ref="B5:B6"/>
    <mergeCell ref="C5:C6"/>
  </mergeCells>
  <pageMargins left="0.65" right="0.70866141732283472" top="0.28000000000000003" bottom="0.24" header="0.31496062992125984" footer="0.31496062992125984"/>
  <pageSetup paperSize="9" scale="78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5"/>
  <sheetViews>
    <sheetView tabSelected="1" view="pageBreakPreview" zoomScale="90" zoomScaleNormal="100" zoomScaleSheetLayoutView="90" workbookViewId="0">
      <selection activeCell="E11" sqref="E11"/>
    </sheetView>
  </sheetViews>
  <sheetFormatPr defaultRowHeight="15" x14ac:dyDescent="0.25"/>
  <cols>
    <col min="1" max="1" width="33.42578125" style="2" customWidth="1"/>
    <col min="2" max="2" width="22.42578125" style="2" customWidth="1"/>
    <col min="3" max="3" width="12.85546875" style="2" customWidth="1"/>
    <col min="4" max="4" width="12.5703125" style="2" customWidth="1"/>
    <col min="5" max="5" width="12.140625" style="2" customWidth="1"/>
    <col min="6" max="6" width="9.7109375" style="2" customWidth="1"/>
    <col min="7" max="7" width="13.7109375" style="2" customWidth="1"/>
    <col min="8" max="8" width="12.42578125" style="2" customWidth="1"/>
    <col min="9" max="9" width="13.42578125" style="2" customWidth="1"/>
    <col min="10" max="10" width="13" style="2" customWidth="1"/>
    <col min="11" max="11" width="29" style="2" customWidth="1"/>
    <col min="12" max="16384" width="9.140625" style="2"/>
  </cols>
  <sheetData>
    <row r="1" spans="1:11" ht="71.25" customHeight="1" x14ac:dyDescent="0.25">
      <c r="J1" s="21" t="s">
        <v>44</v>
      </c>
      <c r="K1" s="21"/>
    </row>
    <row r="3" spans="1:11" ht="18.75" x14ac:dyDescent="0.25">
      <c r="A3" s="14" t="s">
        <v>23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5" spans="1:11" ht="28.5" customHeight="1" x14ac:dyDescent="0.25">
      <c r="A5" s="20" t="s">
        <v>22</v>
      </c>
      <c r="B5" s="20" t="s">
        <v>21</v>
      </c>
      <c r="C5" s="20" t="s">
        <v>20</v>
      </c>
      <c r="D5" s="20"/>
      <c r="E5" s="20"/>
      <c r="F5" s="20"/>
      <c r="G5" s="20" t="s">
        <v>19</v>
      </c>
      <c r="H5" s="20"/>
      <c r="I5" s="20"/>
      <c r="J5" s="20"/>
      <c r="K5" s="20" t="s">
        <v>32</v>
      </c>
    </row>
    <row r="6" spans="1:11" ht="51" customHeight="1" x14ac:dyDescent="0.25">
      <c r="A6" s="20"/>
      <c r="B6" s="20"/>
      <c r="C6" s="5" t="s">
        <v>18</v>
      </c>
      <c r="D6" s="5" t="s">
        <v>17</v>
      </c>
      <c r="E6" s="5" t="s">
        <v>16</v>
      </c>
      <c r="F6" s="5" t="s">
        <v>15</v>
      </c>
      <c r="G6" s="5">
        <v>2020</v>
      </c>
      <c r="H6" s="5">
        <v>2021</v>
      </c>
      <c r="I6" s="5">
        <v>2022</v>
      </c>
      <c r="J6" s="5" t="s">
        <v>14</v>
      </c>
      <c r="K6" s="20"/>
    </row>
    <row r="7" spans="1:11" ht="20.25" customHeight="1" x14ac:dyDescent="0.25">
      <c r="A7" s="16" t="s">
        <v>24</v>
      </c>
      <c r="B7" s="22"/>
      <c r="C7" s="22"/>
      <c r="D7" s="22"/>
      <c r="E7" s="22"/>
      <c r="F7" s="22"/>
      <c r="G7" s="22"/>
      <c r="H7" s="22"/>
      <c r="I7" s="22"/>
      <c r="J7" s="22"/>
      <c r="K7" s="23"/>
    </row>
    <row r="8" spans="1:11" ht="96" customHeight="1" x14ac:dyDescent="0.25">
      <c r="A8" s="16" t="s">
        <v>31</v>
      </c>
      <c r="B8" s="17"/>
      <c r="C8" s="17"/>
      <c r="D8" s="17"/>
      <c r="E8" s="17"/>
      <c r="F8" s="17"/>
      <c r="G8" s="17"/>
      <c r="H8" s="17"/>
      <c r="I8" s="17"/>
      <c r="J8" s="17"/>
      <c r="K8" s="18"/>
    </row>
    <row r="9" spans="1:11" ht="124.5" customHeight="1" x14ac:dyDescent="0.25">
      <c r="A9" s="24" t="s">
        <v>41</v>
      </c>
      <c r="B9" s="8" t="s">
        <v>37</v>
      </c>
      <c r="C9" s="6" t="s">
        <v>38</v>
      </c>
      <c r="D9" s="6" t="s">
        <v>39</v>
      </c>
      <c r="E9" s="6" t="s">
        <v>29</v>
      </c>
      <c r="F9" s="6" t="s">
        <v>40</v>
      </c>
      <c r="G9" s="1">
        <v>260</v>
      </c>
      <c r="H9" s="1">
        <v>260</v>
      </c>
      <c r="I9" s="1">
        <v>260</v>
      </c>
      <c r="J9" s="1">
        <v>780</v>
      </c>
      <c r="K9" s="1" t="s">
        <v>36</v>
      </c>
    </row>
    <row r="10" spans="1:11" ht="79.5" customHeight="1" x14ac:dyDescent="0.25">
      <c r="A10" s="1" t="s">
        <v>42</v>
      </c>
      <c r="B10" s="8" t="s">
        <v>37</v>
      </c>
      <c r="C10" s="6" t="s">
        <v>38</v>
      </c>
      <c r="D10" s="6" t="s">
        <v>39</v>
      </c>
      <c r="E10" s="6" t="s">
        <v>29</v>
      </c>
      <c r="F10" s="6" t="s">
        <v>40</v>
      </c>
      <c r="G10" s="1">
        <v>350</v>
      </c>
      <c r="H10" s="1">
        <v>350</v>
      </c>
      <c r="I10" s="1">
        <v>0</v>
      </c>
      <c r="J10" s="1">
        <v>700</v>
      </c>
      <c r="K10" s="1" t="s">
        <v>35</v>
      </c>
    </row>
    <row r="11" spans="1:11" ht="95.25" customHeight="1" x14ac:dyDescent="0.25">
      <c r="A11" s="9" t="s">
        <v>43</v>
      </c>
      <c r="B11" s="8" t="s">
        <v>37</v>
      </c>
      <c r="C11" s="6" t="s">
        <v>38</v>
      </c>
      <c r="D11" s="6" t="s">
        <v>39</v>
      </c>
      <c r="E11" s="6" t="s">
        <v>29</v>
      </c>
      <c r="F11" s="6" t="s">
        <v>40</v>
      </c>
      <c r="G11" s="1">
        <v>1080</v>
      </c>
      <c r="H11" s="1">
        <v>1080</v>
      </c>
      <c r="I11" s="1">
        <v>1080</v>
      </c>
      <c r="J11" s="1">
        <v>3240</v>
      </c>
      <c r="K11" s="1" t="s">
        <v>34</v>
      </c>
    </row>
    <row r="12" spans="1:11" ht="7.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ht="177.75" customHeight="1" x14ac:dyDescent="0.25">
      <c r="A13" s="1" t="s">
        <v>25</v>
      </c>
      <c r="B13" s="8" t="s">
        <v>26</v>
      </c>
      <c r="C13" s="6" t="s">
        <v>27</v>
      </c>
      <c r="D13" s="6" t="s">
        <v>28</v>
      </c>
      <c r="E13" s="6" t="s">
        <v>29</v>
      </c>
      <c r="F13" s="6" t="s">
        <v>30</v>
      </c>
      <c r="G13" s="7">
        <v>10</v>
      </c>
      <c r="H13" s="7">
        <v>10</v>
      </c>
      <c r="I13" s="7">
        <v>10</v>
      </c>
      <c r="J13" s="7">
        <f t="shared" ref="J13" si="0">SUM(G13:I13)</f>
        <v>30</v>
      </c>
      <c r="K13" s="5" t="s">
        <v>33</v>
      </c>
    </row>
    <row r="15" spans="1:11" ht="15.75" x14ac:dyDescent="0.25">
      <c r="A15" s="13" t="s">
        <v>59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</row>
  </sheetData>
  <mergeCells count="10">
    <mergeCell ref="A15:K15"/>
    <mergeCell ref="J1:K1"/>
    <mergeCell ref="A3:K3"/>
    <mergeCell ref="A5:A6"/>
    <mergeCell ref="B5:B6"/>
    <mergeCell ref="C5:F5"/>
    <mergeCell ref="G5:J5"/>
    <mergeCell ref="K5:K6"/>
    <mergeCell ref="A7:K7"/>
    <mergeCell ref="A8:K8"/>
  </mergeCells>
  <pageMargins left="0.70866141732283472" right="0.70866141732283472" top="0.74803149606299213" bottom="0.74803149606299213" header="0.31496062992125984" footer="0.31496062992125984"/>
  <pageSetup paperSize="9" scale="69" fitToHeight="10" orientation="landscape" r:id="rId1"/>
  <rowBreaks count="1" manualBreakCount="1">
    <brk id="1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Прил№1 к подпрограмме</vt:lpstr>
      <vt:lpstr>Прил №2 к подпрограмме (2)</vt:lpstr>
      <vt:lpstr>'Прил №2 к подпрограмме (2)'!Область_печати</vt:lpstr>
      <vt:lpstr>'Прил№1 к подпрограмме'!Область_печати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2019-10-21T09:51:57Z</cp:lastPrinted>
  <dcterms:created xsi:type="dcterms:W3CDTF">2018-06-22T02:30:30Z</dcterms:created>
  <dcterms:modified xsi:type="dcterms:W3CDTF">2019-10-21T09:52:28Z</dcterms:modified>
</cp:coreProperties>
</file>