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5480" windowHeight="7368" activeTab="8"/>
  </bookViews>
  <sheets>
    <sheet name="01.02.2023" sheetId="48" r:id="rId1"/>
    <sheet name="01.03.2023" sheetId="49" r:id="rId2"/>
    <sheet name="01.04.2023" sheetId="50" r:id="rId3"/>
    <sheet name="01.05.2023" sheetId="51" r:id="rId4"/>
    <sheet name="01.06.2023" sheetId="52" r:id="rId5"/>
    <sheet name="01.07.2023" sheetId="53" r:id="rId6"/>
    <sheet name="01.08.2023" sheetId="54" r:id="rId7"/>
    <sheet name="01.09.2023" sheetId="55" r:id="rId8"/>
    <sheet name="01.10.2023" sheetId="56" r:id="rId9"/>
  </sheets>
  <calcPr calcId="125725"/>
</workbook>
</file>

<file path=xl/calcChain.xml><?xml version="1.0" encoding="utf-8"?>
<calcChain xmlns="http://schemas.openxmlformats.org/spreadsheetml/2006/main">
  <c r="D8" i="56"/>
  <c r="D7"/>
  <c r="D8" i="55"/>
  <c r="D7"/>
  <c r="D8" i="54"/>
  <c r="D7"/>
  <c r="D8" i="53"/>
  <c r="D7"/>
  <c r="D8" i="52"/>
  <c r="D7"/>
  <c r="D8" i="51"/>
  <c r="D7"/>
  <c r="D8" i="50"/>
  <c r="D7"/>
  <c r="D8" i="49"/>
  <c r="D7"/>
  <c r="D8" i="48"/>
  <c r="D7"/>
</calcChain>
</file>

<file path=xl/sharedStrings.xml><?xml version="1.0" encoding="utf-8"?>
<sst xmlns="http://schemas.openxmlformats.org/spreadsheetml/2006/main" count="63" uniqueCount="15">
  <si>
    <t>Наименование показателя</t>
  </si>
  <si>
    <t xml:space="preserve">Доходы </t>
  </si>
  <si>
    <t>Расходы</t>
  </si>
  <si>
    <t>Исполнено тыс.рублей</t>
  </si>
  <si>
    <t>План          тыс.рублей</t>
  </si>
  <si>
    <t>дефицит-, профицит+ (тыс.рублей)</t>
  </si>
  <si>
    <t>Сведения об исполнении районного бюджета по состоянию на 01.02.2023 года</t>
  </si>
  <si>
    <t>Сведения об исполнении районного бюджета по состоянию на 01.03.2023 года</t>
  </si>
  <si>
    <t>Сведения об исполнении районного бюджета по состоянию на 01.04.2023 года</t>
  </si>
  <si>
    <t>Сведения об исполнении районного бюджета по состоянию на 01.05.2023 года</t>
  </si>
  <si>
    <t>Сведения об исполнении районного бюджета по состоянию на 01.06.2023 года</t>
  </si>
  <si>
    <t>Сведения об исполнении районного бюджета по состоянию на 01.07.2023 года</t>
  </si>
  <si>
    <t>Сведения об исполнении районного бюджета по состоянию на 01.08.2023 года</t>
  </si>
  <si>
    <t>Сведения об исполнении районного бюджета по состоянию на 01.09.2023 года</t>
  </si>
  <si>
    <t>Сведения об исполнении районного бюджета по состоянию на 01.10.2023 года</t>
  </si>
</sst>
</file>

<file path=xl/styles.xml><?xml version="1.0" encoding="utf-8"?>
<styleSheet xmlns="http://schemas.openxmlformats.org/spreadsheetml/2006/main">
  <numFmts count="1">
    <numFmt numFmtId="164" formatCode="#,##0.0"/>
  </numFmts>
  <fonts count="12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b/>
      <i/>
      <sz val="9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sz val="7"/>
      <name val="Times New Roman"/>
      <family val="1"/>
      <charset val="204"/>
    </font>
    <font>
      <b/>
      <i/>
      <sz val="7"/>
      <name val="Times New Roman"/>
      <family val="1"/>
      <charset val="204"/>
    </font>
    <font>
      <sz val="7"/>
      <color rgb="FF000000"/>
      <name val="Arial"/>
      <family val="2"/>
      <charset val="204"/>
    </font>
    <font>
      <i/>
      <sz val="7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5F5F5"/>
        <bgColor rgb="FFF5F5F5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top" wrapText="1"/>
    </xf>
    <xf numFmtId="0" fontId="7" fillId="0" borderId="0" xfId="1" applyNumberFormat="1" applyFont="1" applyFill="1" applyBorder="1" applyAlignment="1">
      <alignment horizontal="center" vertical="top" wrapText="1" readingOrder="1"/>
    </xf>
    <xf numFmtId="0" fontId="9" fillId="2" borderId="2" xfId="1" applyNumberFormat="1" applyFont="1" applyFill="1" applyBorder="1" applyAlignment="1">
      <alignment horizontal="center" vertical="top" wrapText="1" readingOrder="1"/>
    </xf>
    <xf numFmtId="0" fontId="9" fillId="2" borderId="2" xfId="1" applyNumberFormat="1" applyFont="1" applyFill="1" applyBorder="1" applyAlignment="1">
      <alignment horizontal="center" vertical="center" wrapText="1" readingOrder="1"/>
    </xf>
    <xf numFmtId="0" fontId="9" fillId="2" borderId="3" xfId="1" applyNumberFormat="1" applyFont="1" applyFill="1" applyBorder="1" applyAlignment="1">
      <alignment horizontal="center" vertical="center" wrapText="1" readingOrder="1"/>
    </xf>
    <xf numFmtId="0" fontId="9" fillId="2" borderId="1" xfId="1" applyNumberFormat="1" applyFont="1" applyFill="1" applyBorder="1" applyAlignment="1">
      <alignment horizontal="center" vertical="center" wrapText="1" readingOrder="1"/>
    </xf>
    <xf numFmtId="0" fontId="10" fillId="0" borderId="2" xfId="1" applyNumberFormat="1" applyFont="1" applyFill="1" applyBorder="1" applyAlignment="1">
      <alignment horizontal="left" vertical="top" wrapText="1" readingOrder="1"/>
    </xf>
    <xf numFmtId="4" fontId="3" fillId="0" borderId="0" xfId="0" applyNumberFormat="1" applyFont="1"/>
    <xf numFmtId="164" fontId="10" fillId="0" borderId="2" xfId="1" applyNumberFormat="1" applyFont="1" applyFill="1" applyBorder="1" applyAlignment="1">
      <alignment horizontal="right" vertical="center" wrapText="1" readingOrder="1"/>
    </xf>
    <xf numFmtId="164" fontId="10" fillId="0" borderId="3" xfId="1" applyNumberFormat="1" applyFont="1" applyFill="1" applyBorder="1" applyAlignment="1">
      <alignment horizontal="right" vertical="center" wrapText="1" readingOrder="1"/>
    </xf>
    <xf numFmtId="164" fontId="11" fillId="0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 readingOrder="1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>
        <c:manualLayout>
          <c:layoutTarget val="inner"/>
          <c:xMode val="edge"/>
          <c:yMode val="edge"/>
          <c:x val="0.17458573928258966"/>
          <c:y val="2.8252405949256338E-2"/>
          <c:w val="0.446832239720035"/>
          <c:h val="0.59192403032954488"/>
        </c:manualLayout>
      </c:layout>
      <c:bar3DChart>
        <c:barDir val="col"/>
        <c:grouping val="clustered"/>
        <c:ser>
          <c:idx val="0"/>
          <c:order val="0"/>
          <c:tx>
            <c:strRef>
              <c:f>'01.02.2023'!$A$7</c:f>
              <c:strCache>
                <c:ptCount val="1"/>
                <c:pt idx="0">
                  <c:v>План          тыс.рублей</c:v>
                </c:pt>
              </c:strCache>
            </c:strRef>
          </c:tx>
          <c:dLbls>
            <c:dLbl>
              <c:idx val="1"/>
              <c:layout>
                <c:manualLayout>
                  <c:x val="8.6111111111110819E-2"/>
                  <c:y val="0"/>
                </c:manualLayout>
              </c:layout>
              <c:showVal val="1"/>
            </c:dLbl>
            <c:dLbl>
              <c:idx val="2"/>
              <c:layout>
                <c:manualLayout>
                  <c:x val="1.3888888888888987E-2"/>
                  <c:y val="0.10185185185185175"/>
                </c:manualLayout>
              </c:layout>
              <c:showVal val="1"/>
            </c:dLbl>
            <c:showVal val="1"/>
          </c:dLbls>
          <c:cat>
            <c:strRef>
              <c:f>'01.02.2023'!$B$6:$D$6</c:f>
              <c:strCache>
                <c:ptCount val="3"/>
                <c:pt idx="0">
                  <c:v>Доходы </c:v>
                </c:pt>
                <c:pt idx="1">
                  <c:v>Расходы</c:v>
                </c:pt>
                <c:pt idx="2">
                  <c:v>дефицит-, профицит+ (тыс.рублей)</c:v>
                </c:pt>
              </c:strCache>
            </c:strRef>
          </c:cat>
          <c:val>
            <c:numRef>
              <c:f>'01.02.2023'!$B$7:$D$7</c:f>
              <c:numCache>
                <c:formatCode>#,##0.0</c:formatCode>
                <c:ptCount val="3"/>
                <c:pt idx="0">
                  <c:v>1498358.3</c:v>
                </c:pt>
                <c:pt idx="1">
                  <c:v>1500339</c:v>
                </c:pt>
                <c:pt idx="2">
                  <c:v>-1980.6999999999534</c:v>
                </c:pt>
              </c:numCache>
            </c:numRef>
          </c:val>
        </c:ser>
        <c:ser>
          <c:idx val="1"/>
          <c:order val="1"/>
          <c:tx>
            <c:strRef>
              <c:f>'01.02.2023'!$A$8</c:f>
              <c:strCache>
                <c:ptCount val="1"/>
                <c:pt idx="0">
                  <c:v>Исполнено тыс.рублей</c:v>
                </c:pt>
              </c:strCache>
            </c:strRef>
          </c:tx>
          <c:dLbls>
            <c:dLbl>
              <c:idx val="0"/>
              <c:layout>
                <c:manualLayout>
                  <c:x val="3.9632333062990056E-2"/>
                  <c:y val="-2.6098723099718425E-2"/>
                </c:manualLayout>
              </c:layout>
              <c:showVal val="1"/>
            </c:dLbl>
            <c:dLbl>
              <c:idx val="1"/>
              <c:layout>
                <c:manualLayout>
                  <c:x val="5.1635577183022426E-2"/>
                  <c:y val="-4.1075160111934822E-2"/>
                </c:manualLayout>
              </c:layout>
              <c:showVal val="1"/>
            </c:dLbl>
            <c:dLbl>
              <c:idx val="2"/>
              <c:layout>
                <c:manualLayout>
                  <c:x val="8.3333333333333343E-2"/>
                  <c:y val="5.5555920093321734E-2"/>
                </c:manualLayout>
              </c:layout>
              <c:showVal val="1"/>
            </c:dLbl>
            <c:showVal val="1"/>
          </c:dLbls>
          <c:cat>
            <c:strRef>
              <c:f>'01.02.2023'!$B$6:$D$6</c:f>
              <c:strCache>
                <c:ptCount val="3"/>
                <c:pt idx="0">
                  <c:v>Доходы </c:v>
                </c:pt>
                <c:pt idx="1">
                  <c:v>Расходы</c:v>
                </c:pt>
                <c:pt idx="2">
                  <c:v>дефицит-, профицит+ (тыс.рублей)</c:v>
                </c:pt>
              </c:strCache>
            </c:strRef>
          </c:cat>
          <c:val>
            <c:numRef>
              <c:f>'01.02.2023'!$B$8:$D$8</c:f>
              <c:numCache>
                <c:formatCode>#,##0.0</c:formatCode>
                <c:ptCount val="3"/>
                <c:pt idx="0">
                  <c:v>56508.9</c:v>
                </c:pt>
                <c:pt idx="1">
                  <c:v>54718.3</c:v>
                </c:pt>
                <c:pt idx="2">
                  <c:v>1790.5999999999985</c:v>
                </c:pt>
              </c:numCache>
            </c:numRef>
          </c:val>
        </c:ser>
        <c:shape val="cylinder"/>
        <c:axId val="134243840"/>
        <c:axId val="134245376"/>
        <c:axId val="0"/>
      </c:bar3DChart>
      <c:catAx>
        <c:axId val="134243840"/>
        <c:scaling>
          <c:orientation val="minMax"/>
        </c:scaling>
        <c:axPos val="b"/>
        <c:tickLblPos val="nextTo"/>
        <c:crossAx val="134245376"/>
        <c:crosses val="autoZero"/>
        <c:auto val="1"/>
        <c:lblAlgn val="ctr"/>
        <c:lblOffset val="100"/>
      </c:catAx>
      <c:valAx>
        <c:axId val="134245376"/>
        <c:scaling>
          <c:orientation val="minMax"/>
        </c:scaling>
        <c:axPos val="l"/>
        <c:majorGridlines/>
        <c:numFmt formatCode="#,##0.0" sourceLinked="1"/>
        <c:tickLblPos val="nextTo"/>
        <c:crossAx val="13424384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'01.03.2023'!$A$7</c:f>
              <c:strCache>
                <c:ptCount val="1"/>
                <c:pt idx="0">
                  <c:v>План          тыс.рублей</c:v>
                </c:pt>
              </c:strCache>
            </c:strRef>
          </c:tx>
          <c:dLbls>
            <c:dLbl>
              <c:idx val="1"/>
              <c:layout>
                <c:manualLayout>
                  <c:x val="9.4444444444444525E-2"/>
                  <c:y val="4.6296296296296389E-3"/>
                </c:manualLayout>
              </c:layout>
              <c:showVal val="1"/>
            </c:dLbl>
            <c:dLbl>
              <c:idx val="2"/>
              <c:layout>
                <c:manualLayout>
                  <c:x val="1.6666666666666694E-2"/>
                  <c:y val="0.11574074074074089"/>
                </c:manualLayout>
              </c:layout>
              <c:showVal val="1"/>
            </c:dLbl>
            <c:showVal val="1"/>
          </c:dLbls>
          <c:cat>
            <c:strRef>
              <c:f>'01.03.2023'!$B$2:$D$6</c:f>
              <c:strCache>
                <c:ptCount val="3"/>
                <c:pt idx="0">
                  <c:v>Доходы </c:v>
                </c:pt>
                <c:pt idx="1">
                  <c:v>Расходы</c:v>
                </c:pt>
                <c:pt idx="2">
                  <c:v>дефицит-, профицит+ (тыс.рублей)</c:v>
                </c:pt>
              </c:strCache>
            </c:strRef>
          </c:cat>
          <c:val>
            <c:numRef>
              <c:f>'01.03.2023'!$B$7:$D$7</c:f>
              <c:numCache>
                <c:formatCode>#,##0.0</c:formatCode>
                <c:ptCount val="3"/>
                <c:pt idx="0">
                  <c:v>1515913.3</c:v>
                </c:pt>
                <c:pt idx="1">
                  <c:v>1517894.1</c:v>
                </c:pt>
                <c:pt idx="2">
                  <c:v>-1980.8000000000466</c:v>
                </c:pt>
              </c:numCache>
            </c:numRef>
          </c:val>
        </c:ser>
        <c:ser>
          <c:idx val="1"/>
          <c:order val="1"/>
          <c:tx>
            <c:strRef>
              <c:f>'01.03.2023'!$A$8</c:f>
              <c:strCache>
                <c:ptCount val="1"/>
                <c:pt idx="0">
                  <c:v>Исполнено тыс.рублей</c:v>
                </c:pt>
              </c:strCache>
            </c:strRef>
          </c:tx>
          <c:dLbls>
            <c:dLbl>
              <c:idx val="0"/>
              <c:layout>
                <c:manualLayout>
                  <c:x val="4.7222222222222297E-2"/>
                  <c:y val="-1.3888888888888919E-2"/>
                </c:manualLayout>
              </c:layout>
              <c:showVal val="1"/>
            </c:dLbl>
            <c:dLbl>
              <c:idx val="1"/>
              <c:layout>
                <c:manualLayout>
                  <c:x val="7.5000000000000094E-2"/>
                  <c:y val="-2.7777777777777863E-2"/>
                </c:manualLayout>
              </c:layout>
              <c:showVal val="1"/>
            </c:dLbl>
            <c:dLbl>
              <c:idx val="2"/>
              <c:layout>
                <c:manualLayout>
                  <c:x val="8.8888888888889059E-2"/>
                  <c:y val="1.8518518518518545E-2"/>
                </c:manualLayout>
              </c:layout>
              <c:showVal val="1"/>
            </c:dLbl>
            <c:showVal val="1"/>
          </c:dLbls>
          <c:cat>
            <c:strRef>
              <c:f>'01.03.2023'!$B$2:$D$6</c:f>
              <c:strCache>
                <c:ptCount val="3"/>
                <c:pt idx="0">
                  <c:v>Доходы </c:v>
                </c:pt>
                <c:pt idx="1">
                  <c:v>Расходы</c:v>
                </c:pt>
                <c:pt idx="2">
                  <c:v>дефицит-, профицит+ (тыс.рублей)</c:v>
                </c:pt>
              </c:strCache>
            </c:strRef>
          </c:cat>
          <c:val>
            <c:numRef>
              <c:f>'01.03.2023'!$B$8:$D$8</c:f>
              <c:numCache>
                <c:formatCode>#,##0.0</c:formatCode>
                <c:ptCount val="3"/>
                <c:pt idx="0">
                  <c:v>159759.70000000001</c:v>
                </c:pt>
                <c:pt idx="1">
                  <c:v>149468.70000000001</c:v>
                </c:pt>
                <c:pt idx="2">
                  <c:v>10291</c:v>
                </c:pt>
              </c:numCache>
            </c:numRef>
          </c:val>
        </c:ser>
        <c:shape val="cylinder"/>
        <c:axId val="134804224"/>
        <c:axId val="134805760"/>
        <c:axId val="0"/>
      </c:bar3DChart>
      <c:catAx>
        <c:axId val="134804224"/>
        <c:scaling>
          <c:orientation val="minMax"/>
        </c:scaling>
        <c:axPos val="b"/>
        <c:tickLblPos val="nextTo"/>
        <c:crossAx val="134805760"/>
        <c:crosses val="autoZero"/>
        <c:auto val="1"/>
        <c:lblAlgn val="ctr"/>
        <c:lblOffset val="100"/>
      </c:catAx>
      <c:valAx>
        <c:axId val="134805760"/>
        <c:scaling>
          <c:orientation val="minMax"/>
        </c:scaling>
        <c:axPos val="l"/>
        <c:majorGridlines/>
        <c:numFmt formatCode="#,##0.0" sourceLinked="1"/>
        <c:tickLblPos val="nextTo"/>
        <c:crossAx val="13480422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'01.04.2023'!$A$7</c:f>
              <c:strCache>
                <c:ptCount val="1"/>
                <c:pt idx="0">
                  <c:v>План          тыс.рублей</c:v>
                </c:pt>
              </c:strCache>
            </c:strRef>
          </c:tx>
          <c:dLbls>
            <c:dLbl>
              <c:idx val="1"/>
              <c:layout>
                <c:manualLayout>
                  <c:x val="8.6111111111110902E-2"/>
                  <c:y val="0"/>
                </c:manualLayout>
              </c:layout>
              <c:showVal val="1"/>
            </c:dLbl>
            <c:dLbl>
              <c:idx val="2"/>
              <c:layout>
                <c:manualLayout>
                  <c:x val="2.5000000000000001E-2"/>
                  <c:y val="0.1111111111111111"/>
                </c:manualLayout>
              </c:layout>
              <c:showVal val="1"/>
            </c:dLbl>
            <c:showVal val="1"/>
          </c:dLbls>
          <c:cat>
            <c:strRef>
              <c:f>'01.04.2023'!$B$6:$D$6</c:f>
              <c:strCache>
                <c:ptCount val="3"/>
                <c:pt idx="0">
                  <c:v>Доходы </c:v>
                </c:pt>
                <c:pt idx="1">
                  <c:v>Расходы</c:v>
                </c:pt>
                <c:pt idx="2">
                  <c:v>дефицит-, профицит+ (тыс.рублей)</c:v>
                </c:pt>
              </c:strCache>
            </c:strRef>
          </c:cat>
          <c:val>
            <c:numRef>
              <c:f>'01.04.2023'!$B$7:$D$7</c:f>
              <c:numCache>
                <c:formatCode>#,##0.0</c:formatCode>
                <c:ptCount val="3"/>
                <c:pt idx="0">
                  <c:v>1539985.1</c:v>
                </c:pt>
                <c:pt idx="1">
                  <c:v>1541965.9</c:v>
                </c:pt>
                <c:pt idx="2">
                  <c:v>-1980.7999999998137</c:v>
                </c:pt>
              </c:numCache>
            </c:numRef>
          </c:val>
        </c:ser>
        <c:ser>
          <c:idx val="1"/>
          <c:order val="1"/>
          <c:tx>
            <c:strRef>
              <c:f>'01.04.2023'!$A$8</c:f>
              <c:strCache>
                <c:ptCount val="1"/>
                <c:pt idx="0">
                  <c:v>Исполнено тыс.рублей</c:v>
                </c:pt>
              </c:strCache>
            </c:strRef>
          </c:tx>
          <c:dLbls>
            <c:dLbl>
              <c:idx val="0"/>
              <c:layout>
                <c:manualLayout>
                  <c:x val="3.0555555555555582E-2"/>
                  <c:y val="-1.3888888888888914E-2"/>
                </c:manualLayout>
              </c:layout>
              <c:showVal val="1"/>
            </c:dLbl>
            <c:dLbl>
              <c:idx val="1"/>
              <c:layout>
                <c:manualLayout>
                  <c:x val="6.1111111111111192E-2"/>
                  <c:y val="-9.2592592592592865E-3"/>
                </c:manualLayout>
              </c:layout>
              <c:showVal val="1"/>
            </c:dLbl>
            <c:dLbl>
              <c:idx val="2"/>
              <c:layout>
                <c:manualLayout>
                  <c:x val="8.6111111111110958E-2"/>
                  <c:y val="4.6296296296296377E-2"/>
                </c:manualLayout>
              </c:layout>
              <c:showVal val="1"/>
            </c:dLbl>
            <c:showVal val="1"/>
          </c:dLbls>
          <c:cat>
            <c:strRef>
              <c:f>'01.04.2023'!$B$6:$D$6</c:f>
              <c:strCache>
                <c:ptCount val="3"/>
                <c:pt idx="0">
                  <c:v>Доходы </c:v>
                </c:pt>
                <c:pt idx="1">
                  <c:v>Расходы</c:v>
                </c:pt>
                <c:pt idx="2">
                  <c:v>дефицит-, профицит+ (тыс.рублей)</c:v>
                </c:pt>
              </c:strCache>
            </c:strRef>
          </c:cat>
          <c:val>
            <c:numRef>
              <c:f>'01.04.2023'!$B$8:$D$8</c:f>
              <c:numCache>
                <c:formatCode>#,##0.0</c:formatCode>
                <c:ptCount val="3"/>
                <c:pt idx="0">
                  <c:v>290036.7</c:v>
                </c:pt>
                <c:pt idx="1">
                  <c:v>264033.3</c:v>
                </c:pt>
                <c:pt idx="2">
                  <c:v>26003.400000000023</c:v>
                </c:pt>
              </c:numCache>
            </c:numRef>
          </c:val>
        </c:ser>
        <c:shape val="cylinder"/>
        <c:axId val="134918144"/>
        <c:axId val="134919680"/>
        <c:axId val="0"/>
      </c:bar3DChart>
      <c:catAx>
        <c:axId val="134918144"/>
        <c:scaling>
          <c:orientation val="minMax"/>
        </c:scaling>
        <c:axPos val="b"/>
        <c:tickLblPos val="nextTo"/>
        <c:crossAx val="134919680"/>
        <c:crosses val="autoZero"/>
        <c:auto val="1"/>
        <c:lblAlgn val="ctr"/>
        <c:lblOffset val="100"/>
      </c:catAx>
      <c:valAx>
        <c:axId val="134919680"/>
        <c:scaling>
          <c:orientation val="minMax"/>
        </c:scaling>
        <c:axPos val="l"/>
        <c:majorGridlines/>
        <c:numFmt formatCode="#,##0.0" sourceLinked="1"/>
        <c:tickLblPos val="nextTo"/>
        <c:crossAx val="13491814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'01.05.2023'!$A$7</c:f>
              <c:strCache>
                <c:ptCount val="1"/>
                <c:pt idx="0">
                  <c:v>План          тыс.рублей</c:v>
                </c:pt>
              </c:strCache>
            </c:strRef>
          </c:tx>
          <c:dLbls>
            <c:dLbl>
              <c:idx val="1"/>
              <c:layout>
                <c:manualLayout>
                  <c:x val="8.6111111111110916E-2"/>
                  <c:y val="1.8518518518518538E-2"/>
                </c:manualLayout>
              </c:layout>
              <c:showVal val="1"/>
            </c:dLbl>
            <c:dLbl>
              <c:idx val="2"/>
              <c:layout>
                <c:manualLayout>
                  <c:x val="2.7777777777777861E-3"/>
                  <c:y val="0.12037037037037036"/>
                </c:manualLayout>
              </c:layout>
              <c:showVal val="1"/>
            </c:dLbl>
            <c:showVal val="1"/>
          </c:dLbls>
          <c:cat>
            <c:strRef>
              <c:f>'01.05.2023'!$B$6:$D$6</c:f>
              <c:strCache>
                <c:ptCount val="3"/>
                <c:pt idx="0">
                  <c:v>Доходы </c:v>
                </c:pt>
                <c:pt idx="1">
                  <c:v>Расходы</c:v>
                </c:pt>
                <c:pt idx="2">
                  <c:v>дефицит-, профицит+ (тыс.рублей)</c:v>
                </c:pt>
              </c:strCache>
            </c:strRef>
          </c:cat>
          <c:val>
            <c:numRef>
              <c:f>'01.05.2023'!$B$7:$D$7</c:f>
              <c:numCache>
                <c:formatCode>#,##0.0</c:formatCode>
                <c:ptCount val="3"/>
                <c:pt idx="0">
                  <c:v>1581756</c:v>
                </c:pt>
                <c:pt idx="1">
                  <c:v>1583736.8</c:v>
                </c:pt>
                <c:pt idx="2">
                  <c:v>-1980.8000000000466</c:v>
                </c:pt>
              </c:numCache>
            </c:numRef>
          </c:val>
        </c:ser>
        <c:ser>
          <c:idx val="1"/>
          <c:order val="1"/>
          <c:tx>
            <c:strRef>
              <c:f>'01.05.2023'!$A$8</c:f>
              <c:strCache>
                <c:ptCount val="1"/>
                <c:pt idx="0">
                  <c:v>Исполнено тыс.рублей</c:v>
                </c:pt>
              </c:strCache>
            </c:strRef>
          </c:tx>
          <c:dLbls>
            <c:dLbl>
              <c:idx val="1"/>
              <c:layout>
                <c:manualLayout>
                  <c:x val="5.2777777777777826E-2"/>
                  <c:y val="-1.3888888888888911E-2"/>
                </c:manualLayout>
              </c:layout>
              <c:showVal val="1"/>
            </c:dLbl>
            <c:dLbl>
              <c:idx val="2"/>
              <c:layout>
                <c:manualLayout>
                  <c:x val="9.4444444444444525E-2"/>
                  <c:y val="6.9444444444444503E-2"/>
                </c:manualLayout>
              </c:layout>
              <c:showVal val="1"/>
            </c:dLbl>
            <c:showVal val="1"/>
          </c:dLbls>
          <c:cat>
            <c:strRef>
              <c:f>'01.05.2023'!$B$6:$D$6</c:f>
              <c:strCache>
                <c:ptCount val="3"/>
                <c:pt idx="0">
                  <c:v>Доходы </c:v>
                </c:pt>
                <c:pt idx="1">
                  <c:v>Расходы</c:v>
                </c:pt>
                <c:pt idx="2">
                  <c:v>дефицит-, профицит+ (тыс.рублей)</c:v>
                </c:pt>
              </c:strCache>
            </c:strRef>
          </c:cat>
          <c:val>
            <c:numRef>
              <c:f>'01.05.2023'!$B$8:$D$8</c:f>
              <c:numCache>
                <c:formatCode>#,##0.0</c:formatCode>
                <c:ptCount val="3"/>
                <c:pt idx="0">
                  <c:v>399796.4</c:v>
                </c:pt>
                <c:pt idx="1">
                  <c:v>376289.7</c:v>
                </c:pt>
                <c:pt idx="2">
                  <c:v>23506.700000000012</c:v>
                </c:pt>
              </c:numCache>
            </c:numRef>
          </c:val>
        </c:ser>
        <c:shape val="cylinder"/>
        <c:axId val="135011328"/>
        <c:axId val="135029504"/>
        <c:axId val="0"/>
      </c:bar3DChart>
      <c:catAx>
        <c:axId val="135011328"/>
        <c:scaling>
          <c:orientation val="minMax"/>
        </c:scaling>
        <c:axPos val="b"/>
        <c:tickLblPos val="nextTo"/>
        <c:crossAx val="135029504"/>
        <c:crosses val="autoZero"/>
        <c:auto val="1"/>
        <c:lblAlgn val="ctr"/>
        <c:lblOffset val="100"/>
      </c:catAx>
      <c:valAx>
        <c:axId val="135029504"/>
        <c:scaling>
          <c:orientation val="minMax"/>
        </c:scaling>
        <c:axPos val="l"/>
        <c:majorGridlines/>
        <c:numFmt formatCode="#,##0.0" sourceLinked="1"/>
        <c:tickLblPos val="nextTo"/>
        <c:crossAx val="13501132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'01.06.2023'!$A$7</c:f>
              <c:strCache>
                <c:ptCount val="1"/>
                <c:pt idx="0">
                  <c:v>План          тыс.рублей</c:v>
                </c:pt>
              </c:strCache>
            </c:strRef>
          </c:tx>
          <c:dLbls>
            <c:dLbl>
              <c:idx val="1"/>
              <c:layout>
                <c:manualLayout>
                  <c:x val="0.10277777777777777"/>
                  <c:y val="1.3888888888888907E-2"/>
                </c:manualLayout>
              </c:layout>
              <c:showVal val="1"/>
            </c:dLbl>
            <c:dLbl>
              <c:idx val="2"/>
              <c:layout>
                <c:manualLayout>
                  <c:x val="0"/>
                  <c:y val="0.11574074074074094"/>
                </c:manualLayout>
              </c:layout>
              <c:showVal val="1"/>
            </c:dLbl>
            <c:showVal val="1"/>
          </c:dLbls>
          <c:cat>
            <c:strRef>
              <c:f>'01.06.2023'!$B$6:$D$6</c:f>
              <c:strCache>
                <c:ptCount val="3"/>
                <c:pt idx="0">
                  <c:v>Доходы </c:v>
                </c:pt>
                <c:pt idx="1">
                  <c:v>Расходы</c:v>
                </c:pt>
                <c:pt idx="2">
                  <c:v>дефицит-, профицит+ (тыс.рублей)</c:v>
                </c:pt>
              </c:strCache>
            </c:strRef>
          </c:cat>
          <c:val>
            <c:numRef>
              <c:f>'01.06.2023'!$B$7:$D$7</c:f>
              <c:numCache>
                <c:formatCode>#,##0.0</c:formatCode>
                <c:ptCount val="3"/>
                <c:pt idx="0">
                  <c:v>1645615.8</c:v>
                </c:pt>
                <c:pt idx="1">
                  <c:v>1647596.6</c:v>
                </c:pt>
                <c:pt idx="2">
                  <c:v>-1980.8000000000466</c:v>
                </c:pt>
              </c:numCache>
            </c:numRef>
          </c:val>
        </c:ser>
        <c:ser>
          <c:idx val="1"/>
          <c:order val="1"/>
          <c:tx>
            <c:strRef>
              <c:f>'01.06.2023'!$A$8</c:f>
              <c:strCache>
                <c:ptCount val="1"/>
                <c:pt idx="0">
                  <c:v>Исполнено тыс.рублей</c:v>
                </c:pt>
              </c:strCache>
            </c:strRef>
          </c:tx>
          <c:dLbls>
            <c:dLbl>
              <c:idx val="1"/>
              <c:layout>
                <c:manualLayout>
                  <c:x val="5.555555555555549E-2"/>
                  <c:y val="4.6296296296296337E-3"/>
                </c:manualLayout>
              </c:layout>
              <c:showVal val="1"/>
            </c:dLbl>
            <c:dLbl>
              <c:idx val="2"/>
              <c:layout>
                <c:manualLayout>
                  <c:x val="6.3888888888888884E-2"/>
                  <c:y val="4.6296296296296349E-2"/>
                </c:manualLayout>
              </c:layout>
              <c:showVal val="1"/>
            </c:dLbl>
            <c:showVal val="1"/>
          </c:dLbls>
          <c:cat>
            <c:strRef>
              <c:f>'01.06.2023'!$B$6:$D$6</c:f>
              <c:strCache>
                <c:ptCount val="3"/>
                <c:pt idx="0">
                  <c:v>Доходы </c:v>
                </c:pt>
                <c:pt idx="1">
                  <c:v>Расходы</c:v>
                </c:pt>
                <c:pt idx="2">
                  <c:v>дефицит-, профицит+ (тыс.рублей)</c:v>
                </c:pt>
              </c:strCache>
            </c:strRef>
          </c:cat>
          <c:val>
            <c:numRef>
              <c:f>'01.06.2023'!$B$8:$D$8</c:f>
              <c:numCache>
                <c:formatCode>#,##0.0</c:formatCode>
                <c:ptCount val="3"/>
                <c:pt idx="0">
                  <c:v>508391.5</c:v>
                </c:pt>
                <c:pt idx="1">
                  <c:v>498939.4</c:v>
                </c:pt>
                <c:pt idx="2">
                  <c:v>9452.0999999999767</c:v>
                </c:pt>
              </c:numCache>
            </c:numRef>
          </c:val>
        </c:ser>
        <c:shape val="cylinder"/>
        <c:axId val="135067520"/>
        <c:axId val="135069056"/>
        <c:axId val="0"/>
      </c:bar3DChart>
      <c:catAx>
        <c:axId val="135067520"/>
        <c:scaling>
          <c:orientation val="minMax"/>
        </c:scaling>
        <c:axPos val="b"/>
        <c:tickLblPos val="nextTo"/>
        <c:crossAx val="135069056"/>
        <c:crosses val="autoZero"/>
        <c:auto val="1"/>
        <c:lblAlgn val="ctr"/>
        <c:lblOffset val="100"/>
      </c:catAx>
      <c:valAx>
        <c:axId val="135069056"/>
        <c:scaling>
          <c:orientation val="minMax"/>
        </c:scaling>
        <c:axPos val="l"/>
        <c:majorGridlines/>
        <c:numFmt formatCode="#,##0.0" sourceLinked="1"/>
        <c:tickLblPos val="nextTo"/>
        <c:crossAx val="13506752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'01.07.2023'!$A$7</c:f>
              <c:strCache>
                <c:ptCount val="1"/>
                <c:pt idx="0">
                  <c:v>План          тыс.рублей</c:v>
                </c:pt>
              </c:strCache>
            </c:strRef>
          </c:tx>
          <c:dLbls>
            <c:dLbl>
              <c:idx val="1"/>
              <c:layout>
                <c:manualLayout>
                  <c:x val="8.6111111111111013E-2"/>
                  <c:y val="1.3888888888888904E-2"/>
                </c:manualLayout>
              </c:layout>
              <c:showVal val="1"/>
            </c:dLbl>
            <c:dLbl>
              <c:idx val="2"/>
              <c:layout>
                <c:manualLayout>
                  <c:x val="0"/>
                  <c:y val="0.11574074074074091"/>
                </c:manualLayout>
              </c:layout>
              <c:showVal val="1"/>
            </c:dLbl>
            <c:showVal val="1"/>
          </c:dLbls>
          <c:cat>
            <c:strRef>
              <c:f>'01.07.2023'!$B$6:$D$6</c:f>
              <c:strCache>
                <c:ptCount val="3"/>
                <c:pt idx="0">
                  <c:v>Доходы </c:v>
                </c:pt>
                <c:pt idx="1">
                  <c:v>Расходы</c:v>
                </c:pt>
                <c:pt idx="2">
                  <c:v>дефицит-, профицит+ (тыс.рублей)</c:v>
                </c:pt>
              </c:strCache>
            </c:strRef>
          </c:cat>
          <c:val>
            <c:numRef>
              <c:f>'01.07.2023'!$B$7:$D$7</c:f>
              <c:numCache>
                <c:formatCode>#,##0.0</c:formatCode>
                <c:ptCount val="3"/>
                <c:pt idx="0">
                  <c:v>1662115.4</c:v>
                </c:pt>
                <c:pt idx="1">
                  <c:v>1664096.2</c:v>
                </c:pt>
                <c:pt idx="2">
                  <c:v>-1980.8000000000466</c:v>
                </c:pt>
              </c:numCache>
            </c:numRef>
          </c:val>
        </c:ser>
        <c:ser>
          <c:idx val="1"/>
          <c:order val="1"/>
          <c:tx>
            <c:strRef>
              <c:f>'01.07.2023'!$A$8</c:f>
              <c:strCache>
                <c:ptCount val="1"/>
                <c:pt idx="0">
                  <c:v>Исполнено тыс.рублей</c:v>
                </c:pt>
              </c:strCache>
            </c:strRef>
          </c:tx>
          <c:dLbls>
            <c:dLbl>
              <c:idx val="0"/>
              <c:layout>
                <c:manualLayout>
                  <c:x val="5.2777777777777792E-2"/>
                  <c:y val="-1.3888888888888904E-2"/>
                </c:manualLayout>
              </c:layout>
              <c:showVal val="1"/>
            </c:dLbl>
            <c:dLbl>
              <c:idx val="1"/>
              <c:layout>
                <c:manualLayout>
                  <c:x val="6.3888888888888884E-2"/>
                  <c:y val="1.3888888888888904E-2"/>
                </c:manualLayout>
              </c:layout>
              <c:showVal val="1"/>
            </c:dLbl>
            <c:dLbl>
              <c:idx val="2"/>
              <c:layout>
                <c:manualLayout>
                  <c:x val="6.9444444444444503E-2"/>
                  <c:y val="4.1666666666666664E-2"/>
                </c:manualLayout>
              </c:layout>
              <c:showVal val="1"/>
            </c:dLbl>
            <c:showVal val="1"/>
          </c:dLbls>
          <c:cat>
            <c:strRef>
              <c:f>'01.07.2023'!$B$6:$D$6</c:f>
              <c:strCache>
                <c:ptCount val="3"/>
                <c:pt idx="0">
                  <c:v>Доходы </c:v>
                </c:pt>
                <c:pt idx="1">
                  <c:v>Расходы</c:v>
                </c:pt>
                <c:pt idx="2">
                  <c:v>дефицит-, профицит+ (тыс.рублей)</c:v>
                </c:pt>
              </c:strCache>
            </c:strRef>
          </c:cat>
          <c:val>
            <c:numRef>
              <c:f>'01.07.2023'!$B$8:$D$8</c:f>
              <c:numCache>
                <c:formatCode>#,##0.0</c:formatCode>
                <c:ptCount val="3"/>
                <c:pt idx="0">
                  <c:v>680419.8</c:v>
                </c:pt>
                <c:pt idx="1">
                  <c:v>670420.19999999995</c:v>
                </c:pt>
                <c:pt idx="2">
                  <c:v>9999.6000000000931</c:v>
                </c:pt>
              </c:numCache>
            </c:numRef>
          </c:val>
        </c:ser>
        <c:shape val="cylinder"/>
        <c:axId val="135152768"/>
        <c:axId val="135154304"/>
        <c:axId val="0"/>
      </c:bar3DChart>
      <c:catAx>
        <c:axId val="135152768"/>
        <c:scaling>
          <c:orientation val="minMax"/>
        </c:scaling>
        <c:axPos val="b"/>
        <c:tickLblPos val="nextTo"/>
        <c:crossAx val="135154304"/>
        <c:crosses val="autoZero"/>
        <c:auto val="1"/>
        <c:lblAlgn val="ctr"/>
        <c:lblOffset val="100"/>
      </c:catAx>
      <c:valAx>
        <c:axId val="135154304"/>
        <c:scaling>
          <c:orientation val="minMax"/>
        </c:scaling>
        <c:axPos val="l"/>
        <c:majorGridlines/>
        <c:numFmt formatCode="#,##0.0" sourceLinked="1"/>
        <c:tickLblPos val="nextTo"/>
        <c:crossAx val="13515276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'01.08.2023'!$A$7</c:f>
              <c:strCache>
                <c:ptCount val="1"/>
                <c:pt idx="0">
                  <c:v>План          тыс.рублей</c:v>
                </c:pt>
              </c:strCache>
            </c:strRef>
          </c:tx>
          <c:dLbls>
            <c:dLbl>
              <c:idx val="1"/>
              <c:layout>
                <c:manualLayout>
                  <c:x val="6.666666666666668E-2"/>
                  <c:y val="1.3888888888888897E-2"/>
                </c:manualLayout>
              </c:layout>
              <c:showVal val="1"/>
            </c:dLbl>
            <c:dLbl>
              <c:idx val="2"/>
              <c:layout>
                <c:manualLayout>
                  <c:x val="2.7777777777777809E-3"/>
                  <c:y val="0.10185185185185194"/>
                </c:manualLayout>
              </c:layout>
              <c:showVal val="1"/>
            </c:dLbl>
            <c:showVal val="1"/>
          </c:dLbls>
          <c:cat>
            <c:strRef>
              <c:f>'01.08.2023'!$B$6:$D$6</c:f>
              <c:strCache>
                <c:ptCount val="3"/>
                <c:pt idx="0">
                  <c:v>Доходы </c:v>
                </c:pt>
                <c:pt idx="1">
                  <c:v>Расходы</c:v>
                </c:pt>
                <c:pt idx="2">
                  <c:v>дефицит-, профицит+ (тыс.рублей)</c:v>
                </c:pt>
              </c:strCache>
            </c:strRef>
          </c:cat>
          <c:val>
            <c:numRef>
              <c:f>'01.08.2023'!$B$7:$D$7</c:f>
              <c:numCache>
                <c:formatCode>#,##0.0</c:formatCode>
                <c:ptCount val="3"/>
                <c:pt idx="0">
                  <c:v>1674929.7</c:v>
                </c:pt>
                <c:pt idx="1">
                  <c:v>1676910.5</c:v>
                </c:pt>
                <c:pt idx="2">
                  <c:v>-1980.8000000000466</c:v>
                </c:pt>
              </c:numCache>
            </c:numRef>
          </c:val>
        </c:ser>
        <c:ser>
          <c:idx val="1"/>
          <c:order val="1"/>
          <c:tx>
            <c:strRef>
              <c:f>'01.08.2023'!$A$8</c:f>
              <c:strCache>
                <c:ptCount val="1"/>
                <c:pt idx="0">
                  <c:v>Исполнено тыс.рублей</c:v>
                </c:pt>
              </c:strCache>
            </c:strRef>
          </c:tx>
          <c:dLbls>
            <c:dLbl>
              <c:idx val="0"/>
              <c:layout>
                <c:manualLayout>
                  <c:x val="4.1666666666666664E-2"/>
                  <c:y val="0"/>
                </c:manualLayout>
              </c:layout>
              <c:showVal val="1"/>
            </c:dLbl>
            <c:dLbl>
              <c:idx val="1"/>
              <c:layout>
                <c:manualLayout>
                  <c:x val="7.5000000000000011E-2"/>
                  <c:y val="1.3888888888888897E-2"/>
                </c:manualLayout>
              </c:layout>
              <c:showVal val="1"/>
            </c:dLbl>
            <c:dLbl>
              <c:idx val="2"/>
              <c:layout>
                <c:manualLayout>
                  <c:x val="6.1111111111111123E-2"/>
                  <c:y val="6.0185185185185161E-2"/>
                </c:manualLayout>
              </c:layout>
              <c:showVal val="1"/>
            </c:dLbl>
            <c:showVal val="1"/>
          </c:dLbls>
          <c:cat>
            <c:strRef>
              <c:f>'01.08.2023'!$B$6:$D$6</c:f>
              <c:strCache>
                <c:ptCount val="3"/>
                <c:pt idx="0">
                  <c:v>Доходы </c:v>
                </c:pt>
                <c:pt idx="1">
                  <c:v>Расходы</c:v>
                </c:pt>
                <c:pt idx="2">
                  <c:v>дефицит-, профицит+ (тыс.рублей)</c:v>
                </c:pt>
              </c:strCache>
            </c:strRef>
          </c:cat>
          <c:val>
            <c:numRef>
              <c:f>'01.08.2023'!$B$8:$D$8</c:f>
              <c:numCache>
                <c:formatCode>#,##0.0</c:formatCode>
                <c:ptCount val="3"/>
                <c:pt idx="0">
                  <c:v>825955.5</c:v>
                </c:pt>
                <c:pt idx="1">
                  <c:v>814972.9</c:v>
                </c:pt>
                <c:pt idx="2">
                  <c:v>10982.599999999977</c:v>
                </c:pt>
              </c:numCache>
            </c:numRef>
          </c:val>
        </c:ser>
        <c:shape val="cylinder"/>
        <c:axId val="135201152"/>
        <c:axId val="135202688"/>
        <c:axId val="0"/>
      </c:bar3DChart>
      <c:catAx>
        <c:axId val="135201152"/>
        <c:scaling>
          <c:orientation val="minMax"/>
        </c:scaling>
        <c:axPos val="b"/>
        <c:tickLblPos val="nextTo"/>
        <c:crossAx val="135202688"/>
        <c:crosses val="autoZero"/>
        <c:auto val="1"/>
        <c:lblAlgn val="ctr"/>
        <c:lblOffset val="100"/>
      </c:catAx>
      <c:valAx>
        <c:axId val="135202688"/>
        <c:scaling>
          <c:orientation val="minMax"/>
        </c:scaling>
        <c:axPos val="l"/>
        <c:majorGridlines/>
        <c:numFmt formatCode="#,##0.0" sourceLinked="1"/>
        <c:tickLblPos val="nextTo"/>
        <c:crossAx val="13520115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>
        <c:manualLayout>
          <c:layoutTarget val="inner"/>
          <c:xMode val="edge"/>
          <c:yMode val="edge"/>
          <c:x val="0.16208573928258968"/>
          <c:y val="2.8252405949256338E-2"/>
          <c:w val="0.45933223972003501"/>
          <c:h val="0.6129130212890056"/>
        </c:manualLayout>
      </c:layout>
      <c:bar3DChart>
        <c:barDir val="col"/>
        <c:grouping val="clustered"/>
        <c:ser>
          <c:idx val="0"/>
          <c:order val="0"/>
          <c:tx>
            <c:strRef>
              <c:f>'01.09.2023'!$A$7</c:f>
              <c:strCache>
                <c:ptCount val="1"/>
                <c:pt idx="0">
                  <c:v>План          тыс.рублей</c:v>
                </c:pt>
              </c:strCache>
            </c:strRef>
          </c:tx>
          <c:dLbls>
            <c:dLbl>
              <c:idx val="1"/>
              <c:layout>
                <c:manualLayout>
                  <c:x val="7.7777777777777779E-2"/>
                  <c:y val="1.8518518518518521E-2"/>
                </c:manualLayout>
              </c:layout>
              <c:showVal val="1"/>
            </c:dLbl>
            <c:dLbl>
              <c:idx val="2"/>
              <c:layout>
                <c:manualLayout>
                  <c:x val="-5.0925337632080008E-17"/>
                  <c:y val="0.12500000000000008"/>
                </c:manualLayout>
              </c:layout>
              <c:showVal val="1"/>
            </c:dLbl>
            <c:showVal val="1"/>
          </c:dLbls>
          <c:cat>
            <c:strRef>
              <c:f>'01.09.2023'!$B$2:$D$6</c:f>
              <c:strCache>
                <c:ptCount val="3"/>
                <c:pt idx="0">
                  <c:v>Доходы </c:v>
                </c:pt>
                <c:pt idx="1">
                  <c:v>Расходы</c:v>
                </c:pt>
                <c:pt idx="2">
                  <c:v>дефицит-, профицит+ (тыс.рублей)</c:v>
                </c:pt>
              </c:strCache>
            </c:strRef>
          </c:cat>
          <c:val>
            <c:numRef>
              <c:f>'01.09.2023'!$B$7:$D$7</c:f>
              <c:numCache>
                <c:formatCode>#,##0.0</c:formatCode>
                <c:ptCount val="3"/>
                <c:pt idx="0">
                  <c:v>1703479.6</c:v>
                </c:pt>
                <c:pt idx="1">
                  <c:v>1716462.1</c:v>
                </c:pt>
                <c:pt idx="2">
                  <c:v>-12982.5</c:v>
                </c:pt>
              </c:numCache>
            </c:numRef>
          </c:val>
        </c:ser>
        <c:ser>
          <c:idx val="1"/>
          <c:order val="1"/>
          <c:tx>
            <c:strRef>
              <c:f>'01.09.2023'!$A$8</c:f>
              <c:strCache>
                <c:ptCount val="1"/>
                <c:pt idx="0">
                  <c:v>Исполнено тыс.рублей</c:v>
                </c:pt>
              </c:strCache>
            </c:strRef>
          </c:tx>
          <c:dLbls>
            <c:dLbl>
              <c:idx val="0"/>
              <c:layout>
                <c:manualLayout>
                  <c:x val="7.5000000000000011E-2"/>
                  <c:y val="1.8518518518518521E-2"/>
                </c:manualLayout>
              </c:layout>
              <c:showVal val="1"/>
            </c:dLbl>
            <c:dLbl>
              <c:idx val="1"/>
              <c:layout>
                <c:manualLayout>
                  <c:x val="7.7777777777777779E-2"/>
                  <c:y val="2.3148148148148147E-2"/>
                </c:manualLayout>
              </c:layout>
              <c:showVal val="1"/>
            </c:dLbl>
            <c:dLbl>
              <c:idx val="2"/>
              <c:layout>
                <c:manualLayout>
                  <c:x val="7.5000000000000011E-2"/>
                  <c:y val="5.0925925925925923E-2"/>
                </c:manualLayout>
              </c:layout>
              <c:showVal val="1"/>
            </c:dLbl>
            <c:showVal val="1"/>
          </c:dLbls>
          <c:cat>
            <c:strRef>
              <c:f>'01.09.2023'!$B$2:$D$6</c:f>
              <c:strCache>
                <c:ptCount val="3"/>
                <c:pt idx="0">
                  <c:v>Доходы </c:v>
                </c:pt>
                <c:pt idx="1">
                  <c:v>Расходы</c:v>
                </c:pt>
                <c:pt idx="2">
                  <c:v>дефицит-, профицит+ (тыс.рублей)</c:v>
                </c:pt>
              </c:strCache>
            </c:strRef>
          </c:cat>
          <c:val>
            <c:numRef>
              <c:f>'01.09.2023'!$B$8:$D$8</c:f>
              <c:numCache>
                <c:formatCode>#,##0.0</c:formatCode>
                <c:ptCount val="3"/>
                <c:pt idx="0">
                  <c:v>914915.9</c:v>
                </c:pt>
                <c:pt idx="1">
                  <c:v>905063.5</c:v>
                </c:pt>
                <c:pt idx="2">
                  <c:v>9852.4000000000233</c:v>
                </c:pt>
              </c:numCache>
            </c:numRef>
          </c:val>
        </c:ser>
        <c:shape val="cylinder"/>
        <c:axId val="135376256"/>
        <c:axId val="135386240"/>
        <c:axId val="0"/>
      </c:bar3DChart>
      <c:catAx>
        <c:axId val="135376256"/>
        <c:scaling>
          <c:orientation val="minMax"/>
        </c:scaling>
        <c:axPos val="b"/>
        <c:tickLblPos val="nextTo"/>
        <c:crossAx val="135386240"/>
        <c:crosses val="autoZero"/>
        <c:auto val="1"/>
        <c:lblAlgn val="ctr"/>
        <c:lblOffset val="100"/>
      </c:catAx>
      <c:valAx>
        <c:axId val="135386240"/>
        <c:scaling>
          <c:orientation val="minMax"/>
        </c:scaling>
        <c:axPos val="l"/>
        <c:majorGridlines/>
        <c:numFmt formatCode="#,##0.0" sourceLinked="1"/>
        <c:tickLblPos val="nextTo"/>
        <c:crossAx val="13537625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>
        <c:manualLayout>
          <c:layoutTarget val="inner"/>
          <c:xMode val="edge"/>
          <c:yMode val="edge"/>
          <c:x val="0.16208573928258968"/>
          <c:y val="2.8252405949256341E-2"/>
          <c:w val="0.45933223972003501"/>
          <c:h val="0.61291302128900549"/>
        </c:manualLayout>
      </c:layout>
      <c:bar3DChart>
        <c:barDir val="col"/>
        <c:grouping val="clustered"/>
        <c:ser>
          <c:idx val="0"/>
          <c:order val="0"/>
          <c:tx>
            <c:strRef>
              <c:f>'01.10.2023'!$A$7</c:f>
              <c:strCache>
                <c:ptCount val="1"/>
                <c:pt idx="0">
                  <c:v>План          тыс.рублей</c:v>
                </c:pt>
              </c:strCache>
            </c:strRef>
          </c:tx>
          <c:dLbls>
            <c:dLbl>
              <c:idx val="0"/>
              <c:layout>
                <c:manualLayout>
                  <c:x val="1.3888888888888888E-2"/>
                  <c:y val="0"/>
                </c:manualLayout>
              </c:layout>
              <c:showVal val="1"/>
            </c:dLbl>
            <c:dLbl>
              <c:idx val="1"/>
              <c:layout>
                <c:manualLayout>
                  <c:x val="9.166666666666666E-2"/>
                  <c:y val="-5.3047226700083302E-18"/>
                </c:manualLayout>
              </c:layout>
              <c:showVal val="1"/>
            </c:dLbl>
            <c:dLbl>
              <c:idx val="2"/>
              <c:layout>
                <c:manualLayout>
                  <c:x val="-5.0925337632079971E-17"/>
                  <c:y val="0.12037037037037046"/>
                </c:manualLayout>
              </c:layout>
              <c:showVal val="1"/>
            </c:dLbl>
            <c:showVal val="1"/>
          </c:dLbls>
          <c:cat>
            <c:strRef>
              <c:f>'01.10.2023'!$B$6:$D$6</c:f>
              <c:strCache>
                <c:ptCount val="3"/>
                <c:pt idx="0">
                  <c:v>Доходы </c:v>
                </c:pt>
                <c:pt idx="1">
                  <c:v>Расходы</c:v>
                </c:pt>
                <c:pt idx="2">
                  <c:v>дефицит-, профицит+ (тыс.рублей)</c:v>
                </c:pt>
              </c:strCache>
            </c:strRef>
          </c:cat>
          <c:val>
            <c:numRef>
              <c:f>'01.10.2023'!$B$7:$D$7</c:f>
              <c:numCache>
                <c:formatCode>#,##0.0</c:formatCode>
                <c:ptCount val="3"/>
                <c:pt idx="0">
                  <c:v>1657419.3</c:v>
                </c:pt>
                <c:pt idx="1">
                  <c:v>1670401.9</c:v>
                </c:pt>
                <c:pt idx="2">
                  <c:v>-12982.59999999986</c:v>
                </c:pt>
              </c:numCache>
            </c:numRef>
          </c:val>
        </c:ser>
        <c:ser>
          <c:idx val="1"/>
          <c:order val="1"/>
          <c:tx>
            <c:strRef>
              <c:f>'01.10.2023'!$A$8</c:f>
              <c:strCache>
                <c:ptCount val="1"/>
                <c:pt idx="0">
                  <c:v>Исполнено тыс.рублей</c:v>
                </c:pt>
              </c:strCache>
            </c:strRef>
          </c:tx>
          <c:dLbls>
            <c:dLbl>
              <c:idx val="1"/>
              <c:layout>
                <c:manualLayout>
                  <c:x val="9.44444444444444E-2"/>
                  <c:y val="4.6296296296296294E-3"/>
                </c:manualLayout>
              </c:layout>
              <c:showVal val="1"/>
            </c:dLbl>
            <c:dLbl>
              <c:idx val="2"/>
              <c:layout>
                <c:manualLayout>
                  <c:x val="5.5555555555555552E-2"/>
                  <c:y val="4.6296296296296294E-2"/>
                </c:manualLayout>
              </c:layout>
              <c:showVal val="1"/>
            </c:dLbl>
            <c:showVal val="1"/>
          </c:dLbls>
          <c:cat>
            <c:strRef>
              <c:f>'01.10.2023'!$B$6:$D$6</c:f>
              <c:strCache>
                <c:ptCount val="3"/>
                <c:pt idx="0">
                  <c:v>Доходы </c:v>
                </c:pt>
                <c:pt idx="1">
                  <c:v>Расходы</c:v>
                </c:pt>
                <c:pt idx="2">
                  <c:v>дефицит-, профицит+ (тыс.рублей)</c:v>
                </c:pt>
              </c:strCache>
            </c:strRef>
          </c:cat>
          <c:val>
            <c:numRef>
              <c:f>'01.10.2023'!$B$8:$D$8</c:f>
              <c:numCache>
                <c:formatCode>#,##0.0</c:formatCode>
                <c:ptCount val="3"/>
                <c:pt idx="0">
                  <c:v>1127635.3</c:v>
                </c:pt>
                <c:pt idx="1">
                  <c:v>1115345.1000000001</c:v>
                </c:pt>
                <c:pt idx="2">
                  <c:v>12290.199999999953</c:v>
                </c:pt>
              </c:numCache>
            </c:numRef>
          </c:val>
        </c:ser>
        <c:shape val="cylinder"/>
        <c:axId val="144624256"/>
        <c:axId val="144736640"/>
        <c:axId val="0"/>
      </c:bar3DChart>
      <c:catAx>
        <c:axId val="144624256"/>
        <c:scaling>
          <c:orientation val="minMax"/>
        </c:scaling>
        <c:axPos val="b"/>
        <c:tickLblPos val="nextTo"/>
        <c:crossAx val="144736640"/>
        <c:crosses val="autoZero"/>
        <c:auto val="1"/>
        <c:lblAlgn val="ctr"/>
        <c:lblOffset val="100"/>
      </c:catAx>
      <c:valAx>
        <c:axId val="144736640"/>
        <c:scaling>
          <c:orientation val="minMax"/>
        </c:scaling>
        <c:axPos val="l"/>
        <c:majorGridlines/>
        <c:numFmt formatCode="#,##0.0" sourceLinked="1"/>
        <c:tickLblPos val="nextTo"/>
        <c:crossAx val="14462425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457200</xdr:colOff>
      <xdr:row>6</xdr:row>
      <xdr:rowOff>285750</xdr:rowOff>
    </xdr:from>
    <xdr:to>
      <xdr:col>7</xdr:col>
      <xdr:colOff>742950</xdr:colOff>
      <xdr:row>27</xdr:row>
      <xdr:rowOff>9525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6</xdr:row>
      <xdr:rowOff>228600</xdr:rowOff>
    </xdr:from>
    <xdr:to>
      <xdr:col>7</xdr:col>
      <xdr:colOff>495300</xdr:colOff>
      <xdr:row>26</xdr:row>
      <xdr:rowOff>66675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428625</xdr:colOff>
      <xdr:row>6</xdr:row>
      <xdr:rowOff>257175</xdr:rowOff>
    </xdr:from>
    <xdr:to>
      <xdr:col>7</xdr:col>
      <xdr:colOff>714375</xdr:colOff>
      <xdr:row>26</xdr:row>
      <xdr:rowOff>95250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160020</xdr:colOff>
      <xdr:row>6</xdr:row>
      <xdr:rowOff>15240</xdr:rowOff>
    </xdr:from>
    <xdr:to>
      <xdr:col>7</xdr:col>
      <xdr:colOff>320040</xdr:colOff>
      <xdr:row>23</xdr:row>
      <xdr:rowOff>91440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53340</xdr:colOff>
      <xdr:row>6</xdr:row>
      <xdr:rowOff>0</xdr:rowOff>
    </xdr:from>
    <xdr:to>
      <xdr:col>7</xdr:col>
      <xdr:colOff>213360</xdr:colOff>
      <xdr:row>23</xdr:row>
      <xdr:rowOff>76200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213360</xdr:colOff>
      <xdr:row>5</xdr:row>
      <xdr:rowOff>22860</xdr:rowOff>
    </xdr:from>
    <xdr:to>
      <xdr:col>7</xdr:col>
      <xdr:colOff>373380</xdr:colOff>
      <xdr:row>19</xdr:row>
      <xdr:rowOff>83820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609600</xdr:colOff>
      <xdr:row>6</xdr:row>
      <xdr:rowOff>236220</xdr:rowOff>
    </xdr:from>
    <xdr:to>
      <xdr:col>7</xdr:col>
      <xdr:colOff>769620</xdr:colOff>
      <xdr:row>25</xdr:row>
      <xdr:rowOff>68580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160020</xdr:colOff>
      <xdr:row>5</xdr:row>
      <xdr:rowOff>137160</xdr:rowOff>
    </xdr:from>
    <xdr:to>
      <xdr:col>7</xdr:col>
      <xdr:colOff>320040</xdr:colOff>
      <xdr:row>20</xdr:row>
      <xdr:rowOff>76200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160020</xdr:colOff>
      <xdr:row>5</xdr:row>
      <xdr:rowOff>15240</xdr:rowOff>
    </xdr:from>
    <xdr:to>
      <xdr:col>7</xdr:col>
      <xdr:colOff>320040</xdr:colOff>
      <xdr:row>19</xdr:row>
      <xdr:rowOff>76200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8"/>
  <sheetViews>
    <sheetView workbookViewId="0">
      <selection sqref="A1:XFD1048576"/>
    </sheetView>
  </sheetViews>
  <sheetFormatPr defaultColWidth="21.44140625" defaultRowHeight="9.6"/>
  <cols>
    <col min="1" max="1" width="21.44140625" style="6"/>
    <col min="2" max="2" width="13.6640625" style="5" customWidth="1"/>
    <col min="3" max="3" width="13.44140625" style="5" customWidth="1"/>
    <col min="4" max="4" width="13.33203125" style="1" customWidth="1"/>
    <col min="5" max="16384" width="21.44140625" style="1"/>
  </cols>
  <sheetData>
    <row r="2" spans="1:5" ht="24.75" customHeight="1">
      <c r="A2" s="17" t="s">
        <v>6</v>
      </c>
      <c r="B2" s="17"/>
      <c r="C2" s="17"/>
      <c r="D2" s="17"/>
    </row>
    <row r="3" spans="1:5">
      <c r="B3" s="2"/>
      <c r="C3" s="3"/>
      <c r="D3" s="2"/>
    </row>
    <row r="4" spans="1:5">
      <c r="A4" s="18"/>
      <c r="B4" s="18"/>
      <c r="C4" s="18"/>
      <c r="D4" s="2"/>
    </row>
    <row r="5" spans="1:5">
      <c r="A5" s="7"/>
      <c r="B5" s="4"/>
      <c r="C5" s="4"/>
      <c r="D5" s="3"/>
    </row>
    <row r="6" spans="1:5" ht="39.6">
      <c r="A6" s="8" t="s">
        <v>0</v>
      </c>
      <c r="B6" s="9" t="s">
        <v>1</v>
      </c>
      <c r="C6" s="10" t="s">
        <v>2</v>
      </c>
      <c r="D6" s="11" t="s">
        <v>5</v>
      </c>
    </row>
    <row r="7" spans="1:5" ht="28.5" customHeight="1">
      <c r="A7" s="12" t="s">
        <v>4</v>
      </c>
      <c r="B7" s="14">
        <v>1498358.3</v>
      </c>
      <c r="C7" s="14">
        <v>1500339</v>
      </c>
      <c r="D7" s="16">
        <f>B7-C7</f>
        <v>-1980.6999999999534</v>
      </c>
      <c r="E7" s="13"/>
    </row>
    <row r="8" spans="1:5" ht="38.25" customHeight="1">
      <c r="A8" s="12" t="s">
        <v>3</v>
      </c>
      <c r="B8" s="14">
        <v>56508.9</v>
      </c>
      <c r="C8" s="15">
        <v>54718.3</v>
      </c>
      <c r="D8" s="16">
        <f>B8-C8</f>
        <v>1790.5999999999985</v>
      </c>
      <c r="E8" s="13"/>
    </row>
  </sheetData>
  <mergeCells count="2">
    <mergeCell ref="A2:D2"/>
    <mergeCell ref="A4:C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E8"/>
  <sheetViews>
    <sheetView workbookViewId="0">
      <selection sqref="A1:XFD1048576"/>
    </sheetView>
  </sheetViews>
  <sheetFormatPr defaultColWidth="21.44140625" defaultRowHeight="9.6"/>
  <cols>
    <col min="1" max="1" width="21.44140625" style="6"/>
    <col min="2" max="2" width="13.6640625" style="5" customWidth="1"/>
    <col min="3" max="3" width="13.44140625" style="5" customWidth="1"/>
    <col min="4" max="4" width="13.33203125" style="1" customWidth="1"/>
    <col min="5" max="16384" width="21.44140625" style="1"/>
  </cols>
  <sheetData>
    <row r="2" spans="1:5" ht="24.75" customHeight="1">
      <c r="A2" s="17" t="s">
        <v>7</v>
      </c>
      <c r="B2" s="17"/>
      <c r="C2" s="17"/>
      <c r="D2" s="17"/>
    </row>
    <row r="3" spans="1:5">
      <c r="B3" s="2"/>
      <c r="C3" s="3"/>
      <c r="D3" s="2"/>
    </row>
    <row r="4" spans="1:5">
      <c r="A4" s="18"/>
      <c r="B4" s="18"/>
      <c r="C4" s="18"/>
      <c r="D4" s="2"/>
    </row>
    <row r="5" spans="1:5">
      <c r="A5" s="7"/>
      <c r="B5" s="4"/>
      <c r="C5" s="4"/>
      <c r="D5" s="3"/>
    </row>
    <row r="6" spans="1:5" ht="39.6">
      <c r="A6" s="8" t="s">
        <v>0</v>
      </c>
      <c r="B6" s="9" t="s">
        <v>1</v>
      </c>
      <c r="C6" s="10" t="s">
        <v>2</v>
      </c>
      <c r="D6" s="11" t="s">
        <v>5</v>
      </c>
    </row>
    <row r="7" spans="1:5" ht="28.5" customHeight="1">
      <c r="A7" s="12" t="s">
        <v>4</v>
      </c>
      <c r="B7" s="14">
        <v>1515913.3</v>
      </c>
      <c r="C7" s="14">
        <v>1517894.1</v>
      </c>
      <c r="D7" s="16">
        <f>B7-C7</f>
        <v>-1980.8000000000466</v>
      </c>
      <c r="E7" s="13"/>
    </row>
    <row r="8" spans="1:5" ht="38.25" customHeight="1">
      <c r="A8" s="12" t="s">
        <v>3</v>
      </c>
      <c r="B8" s="14">
        <v>159759.70000000001</v>
      </c>
      <c r="C8" s="14">
        <v>149468.70000000001</v>
      </c>
      <c r="D8" s="16">
        <f>B8-C8</f>
        <v>10291</v>
      </c>
      <c r="E8" s="13"/>
    </row>
  </sheetData>
  <mergeCells count="2">
    <mergeCell ref="A2:D2"/>
    <mergeCell ref="A4:C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E8"/>
  <sheetViews>
    <sheetView workbookViewId="0">
      <selection sqref="A1:XFD1048576"/>
    </sheetView>
  </sheetViews>
  <sheetFormatPr defaultColWidth="21.44140625" defaultRowHeight="9.6"/>
  <cols>
    <col min="1" max="1" width="21.44140625" style="6"/>
    <col min="2" max="2" width="13.6640625" style="5" customWidth="1"/>
    <col min="3" max="3" width="13.44140625" style="5" customWidth="1"/>
    <col min="4" max="4" width="13.33203125" style="1" customWidth="1"/>
    <col min="5" max="16384" width="21.44140625" style="1"/>
  </cols>
  <sheetData>
    <row r="2" spans="1:5" ht="24.75" customHeight="1">
      <c r="A2" s="17" t="s">
        <v>8</v>
      </c>
      <c r="B2" s="17"/>
      <c r="C2" s="17"/>
      <c r="D2" s="17"/>
    </row>
    <row r="3" spans="1:5">
      <c r="B3" s="2"/>
      <c r="C3" s="3"/>
      <c r="D3" s="2"/>
    </row>
    <row r="4" spans="1:5">
      <c r="A4" s="18"/>
      <c r="B4" s="18"/>
      <c r="C4" s="18"/>
      <c r="D4" s="2"/>
    </row>
    <row r="5" spans="1:5">
      <c r="A5" s="7"/>
      <c r="B5" s="4"/>
      <c r="C5" s="4"/>
      <c r="D5" s="3"/>
    </row>
    <row r="6" spans="1:5" ht="39.6">
      <c r="A6" s="8" t="s">
        <v>0</v>
      </c>
      <c r="B6" s="9" t="s">
        <v>1</v>
      </c>
      <c r="C6" s="10" t="s">
        <v>2</v>
      </c>
      <c r="D6" s="11" t="s">
        <v>5</v>
      </c>
    </row>
    <row r="7" spans="1:5" ht="28.5" customHeight="1">
      <c r="A7" s="12" t="s">
        <v>4</v>
      </c>
      <c r="B7" s="14">
        <v>1539985.1</v>
      </c>
      <c r="C7" s="14">
        <v>1541965.9</v>
      </c>
      <c r="D7" s="16">
        <f>B7-C7</f>
        <v>-1980.7999999998137</v>
      </c>
      <c r="E7" s="13"/>
    </row>
    <row r="8" spans="1:5" ht="38.25" customHeight="1">
      <c r="A8" s="12" t="s">
        <v>3</v>
      </c>
      <c r="B8" s="14">
        <v>290036.7</v>
      </c>
      <c r="C8" s="14">
        <v>264033.3</v>
      </c>
      <c r="D8" s="16">
        <f>B8-C8</f>
        <v>26003.400000000023</v>
      </c>
      <c r="E8" s="13"/>
    </row>
  </sheetData>
  <mergeCells count="2">
    <mergeCell ref="A2:D2"/>
    <mergeCell ref="A4:C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E8"/>
  <sheetViews>
    <sheetView workbookViewId="0">
      <selection sqref="A1:XFD1048576"/>
    </sheetView>
  </sheetViews>
  <sheetFormatPr defaultColWidth="21.44140625" defaultRowHeight="9.6"/>
  <cols>
    <col min="1" max="1" width="21.44140625" style="6"/>
    <col min="2" max="2" width="13.6640625" style="5" customWidth="1"/>
    <col min="3" max="3" width="13.44140625" style="5" customWidth="1"/>
    <col min="4" max="4" width="13.33203125" style="1" customWidth="1"/>
    <col min="5" max="16384" width="21.44140625" style="1"/>
  </cols>
  <sheetData>
    <row r="2" spans="1:5" ht="24.75" customHeight="1">
      <c r="A2" s="17" t="s">
        <v>9</v>
      </c>
      <c r="B2" s="17"/>
      <c r="C2" s="17"/>
      <c r="D2" s="17"/>
    </row>
    <row r="3" spans="1:5">
      <c r="B3" s="2"/>
      <c r="C3" s="3"/>
      <c r="D3" s="2"/>
    </row>
    <row r="4" spans="1:5">
      <c r="A4" s="18"/>
      <c r="B4" s="18"/>
      <c r="C4" s="18"/>
      <c r="D4" s="2"/>
    </row>
    <row r="5" spans="1:5">
      <c r="A5" s="7"/>
      <c r="B5" s="4"/>
      <c r="C5" s="4"/>
      <c r="D5" s="3"/>
    </row>
    <row r="6" spans="1:5" ht="39.6">
      <c r="A6" s="8" t="s">
        <v>0</v>
      </c>
      <c r="B6" s="9" t="s">
        <v>1</v>
      </c>
      <c r="C6" s="10" t="s">
        <v>2</v>
      </c>
      <c r="D6" s="11" t="s">
        <v>5</v>
      </c>
    </row>
    <row r="7" spans="1:5" ht="28.5" customHeight="1">
      <c r="A7" s="12" t="s">
        <v>4</v>
      </c>
      <c r="B7" s="14">
        <v>1581756</v>
      </c>
      <c r="C7" s="14">
        <v>1583736.8</v>
      </c>
      <c r="D7" s="16">
        <f>B7-C7</f>
        <v>-1980.8000000000466</v>
      </c>
      <c r="E7" s="13"/>
    </row>
    <row r="8" spans="1:5" ht="38.25" customHeight="1">
      <c r="A8" s="12" t="s">
        <v>3</v>
      </c>
      <c r="B8" s="14">
        <v>399796.4</v>
      </c>
      <c r="C8" s="14">
        <v>376289.7</v>
      </c>
      <c r="D8" s="16">
        <f>B8-C8</f>
        <v>23506.700000000012</v>
      </c>
      <c r="E8" s="13"/>
    </row>
  </sheetData>
  <mergeCells count="2">
    <mergeCell ref="A2:D2"/>
    <mergeCell ref="A4:C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E8"/>
  <sheetViews>
    <sheetView workbookViewId="0">
      <selection sqref="A1:XFD1048576"/>
    </sheetView>
  </sheetViews>
  <sheetFormatPr defaultColWidth="21.44140625" defaultRowHeight="9.6"/>
  <cols>
    <col min="1" max="1" width="21.44140625" style="6"/>
    <col min="2" max="2" width="13.6640625" style="5" customWidth="1"/>
    <col min="3" max="3" width="13.44140625" style="5" customWidth="1"/>
    <col min="4" max="4" width="13.33203125" style="1" customWidth="1"/>
    <col min="5" max="16384" width="21.44140625" style="1"/>
  </cols>
  <sheetData>
    <row r="2" spans="1:5" ht="24.75" customHeight="1">
      <c r="A2" s="17" t="s">
        <v>10</v>
      </c>
      <c r="B2" s="17"/>
      <c r="C2" s="17"/>
      <c r="D2" s="17"/>
    </row>
    <row r="3" spans="1:5">
      <c r="B3" s="2"/>
      <c r="C3" s="3"/>
      <c r="D3" s="2"/>
    </row>
    <row r="4" spans="1:5">
      <c r="A4" s="18"/>
      <c r="B4" s="18"/>
      <c r="C4" s="18"/>
      <c r="D4" s="2"/>
    </row>
    <row r="5" spans="1:5">
      <c r="A5" s="7"/>
      <c r="B5" s="4"/>
      <c r="C5" s="4"/>
      <c r="D5" s="3"/>
    </row>
    <row r="6" spans="1:5" ht="39.6">
      <c r="A6" s="8" t="s">
        <v>0</v>
      </c>
      <c r="B6" s="9" t="s">
        <v>1</v>
      </c>
      <c r="C6" s="10" t="s">
        <v>2</v>
      </c>
      <c r="D6" s="11" t="s">
        <v>5</v>
      </c>
    </row>
    <row r="7" spans="1:5" ht="28.5" customHeight="1">
      <c r="A7" s="12" t="s">
        <v>4</v>
      </c>
      <c r="B7" s="14">
        <v>1645615.8</v>
      </c>
      <c r="C7" s="14">
        <v>1647596.6</v>
      </c>
      <c r="D7" s="16">
        <f>B7-C7</f>
        <v>-1980.8000000000466</v>
      </c>
      <c r="E7" s="13"/>
    </row>
    <row r="8" spans="1:5" ht="38.25" customHeight="1">
      <c r="A8" s="12" t="s">
        <v>3</v>
      </c>
      <c r="B8" s="14">
        <v>508391.5</v>
      </c>
      <c r="C8" s="14">
        <v>498939.4</v>
      </c>
      <c r="D8" s="16">
        <f>B8-C8</f>
        <v>9452.0999999999767</v>
      </c>
      <c r="E8" s="13"/>
    </row>
  </sheetData>
  <mergeCells count="2">
    <mergeCell ref="A2:D2"/>
    <mergeCell ref="A4:C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E8"/>
  <sheetViews>
    <sheetView workbookViewId="0">
      <selection sqref="A1:XFD1048576"/>
    </sheetView>
  </sheetViews>
  <sheetFormatPr defaultColWidth="21.44140625" defaultRowHeight="9.6"/>
  <cols>
    <col min="1" max="1" width="21.44140625" style="6"/>
    <col min="2" max="2" width="13.6640625" style="5" customWidth="1"/>
    <col min="3" max="3" width="13.44140625" style="5" customWidth="1"/>
    <col min="4" max="4" width="13.33203125" style="1" customWidth="1"/>
    <col min="5" max="16384" width="21.44140625" style="1"/>
  </cols>
  <sheetData>
    <row r="2" spans="1:5" ht="24.75" customHeight="1">
      <c r="A2" s="17" t="s">
        <v>11</v>
      </c>
      <c r="B2" s="17"/>
      <c r="C2" s="17"/>
      <c r="D2" s="17"/>
    </row>
    <row r="3" spans="1:5">
      <c r="B3" s="2"/>
      <c r="C3" s="3"/>
      <c r="D3" s="2"/>
    </row>
    <row r="4" spans="1:5">
      <c r="A4" s="18"/>
      <c r="B4" s="18"/>
      <c r="C4" s="18"/>
      <c r="D4" s="2"/>
    </row>
    <row r="5" spans="1:5">
      <c r="A5" s="7"/>
      <c r="B5" s="4"/>
      <c r="C5" s="4"/>
      <c r="D5" s="3"/>
    </row>
    <row r="6" spans="1:5" ht="39.6">
      <c r="A6" s="8" t="s">
        <v>0</v>
      </c>
      <c r="B6" s="9" t="s">
        <v>1</v>
      </c>
      <c r="C6" s="10" t="s">
        <v>2</v>
      </c>
      <c r="D6" s="11" t="s">
        <v>5</v>
      </c>
    </row>
    <row r="7" spans="1:5" ht="28.5" customHeight="1">
      <c r="A7" s="12" t="s">
        <v>4</v>
      </c>
      <c r="B7" s="14">
        <v>1662115.4</v>
      </c>
      <c r="C7" s="14">
        <v>1664096.2</v>
      </c>
      <c r="D7" s="16">
        <f>B7-C7</f>
        <v>-1980.8000000000466</v>
      </c>
      <c r="E7" s="13"/>
    </row>
    <row r="8" spans="1:5" ht="38.25" customHeight="1">
      <c r="A8" s="12" t="s">
        <v>3</v>
      </c>
      <c r="B8" s="14">
        <v>680419.8</v>
      </c>
      <c r="C8" s="14">
        <v>670420.19999999995</v>
      </c>
      <c r="D8" s="16">
        <f>B8-C8</f>
        <v>9999.6000000000931</v>
      </c>
      <c r="E8" s="13"/>
    </row>
  </sheetData>
  <mergeCells count="2">
    <mergeCell ref="A2:D2"/>
    <mergeCell ref="A4:C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E8"/>
  <sheetViews>
    <sheetView workbookViewId="0">
      <selection sqref="A1:XFD1048576"/>
    </sheetView>
  </sheetViews>
  <sheetFormatPr defaultColWidth="21.44140625" defaultRowHeight="9.6"/>
  <cols>
    <col min="1" max="1" width="21.44140625" style="6"/>
    <col min="2" max="2" width="13.6640625" style="5" customWidth="1"/>
    <col min="3" max="3" width="13.44140625" style="5" customWidth="1"/>
    <col min="4" max="4" width="13.33203125" style="1" customWidth="1"/>
    <col min="5" max="16384" width="21.44140625" style="1"/>
  </cols>
  <sheetData>
    <row r="2" spans="1:5" ht="24.75" customHeight="1">
      <c r="A2" s="17" t="s">
        <v>12</v>
      </c>
      <c r="B2" s="17"/>
      <c r="C2" s="17"/>
      <c r="D2" s="17"/>
    </row>
    <row r="3" spans="1:5">
      <c r="B3" s="2"/>
      <c r="C3" s="3"/>
      <c r="D3" s="2"/>
    </row>
    <row r="4" spans="1:5">
      <c r="A4" s="18"/>
      <c r="B4" s="18"/>
      <c r="C4" s="18"/>
      <c r="D4" s="2"/>
    </row>
    <row r="5" spans="1:5">
      <c r="A5" s="7"/>
      <c r="B5" s="4"/>
      <c r="C5" s="4"/>
      <c r="D5" s="3"/>
    </row>
    <row r="6" spans="1:5" ht="39.6">
      <c r="A6" s="8" t="s">
        <v>0</v>
      </c>
      <c r="B6" s="9" t="s">
        <v>1</v>
      </c>
      <c r="C6" s="10" t="s">
        <v>2</v>
      </c>
      <c r="D6" s="11" t="s">
        <v>5</v>
      </c>
    </row>
    <row r="7" spans="1:5" ht="28.5" customHeight="1">
      <c r="A7" s="12" t="s">
        <v>4</v>
      </c>
      <c r="B7" s="14">
        <v>1674929.7</v>
      </c>
      <c r="C7" s="14">
        <v>1676910.5</v>
      </c>
      <c r="D7" s="16">
        <f>B7-C7</f>
        <v>-1980.8000000000466</v>
      </c>
      <c r="E7" s="13"/>
    </row>
    <row r="8" spans="1:5" ht="38.25" customHeight="1">
      <c r="A8" s="12" t="s">
        <v>3</v>
      </c>
      <c r="B8" s="14">
        <v>825955.5</v>
      </c>
      <c r="C8" s="14">
        <v>814972.9</v>
      </c>
      <c r="D8" s="16">
        <f>B8-C8</f>
        <v>10982.599999999977</v>
      </c>
      <c r="E8" s="13"/>
    </row>
  </sheetData>
  <mergeCells count="2">
    <mergeCell ref="A2:D2"/>
    <mergeCell ref="A4:C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E8"/>
  <sheetViews>
    <sheetView workbookViewId="0">
      <selection sqref="A1:XFD1048576"/>
    </sheetView>
  </sheetViews>
  <sheetFormatPr defaultColWidth="21.44140625" defaultRowHeight="9.6"/>
  <cols>
    <col min="1" max="1" width="21.44140625" style="6"/>
    <col min="2" max="2" width="13.6640625" style="5" customWidth="1"/>
    <col min="3" max="3" width="13.44140625" style="5" customWidth="1"/>
    <col min="4" max="4" width="13.33203125" style="1" customWidth="1"/>
    <col min="5" max="16384" width="21.44140625" style="1"/>
  </cols>
  <sheetData>
    <row r="2" spans="1:5" ht="24.75" customHeight="1">
      <c r="A2" s="17" t="s">
        <v>13</v>
      </c>
      <c r="B2" s="17"/>
      <c r="C2" s="17"/>
      <c r="D2" s="17"/>
    </row>
    <row r="3" spans="1:5">
      <c r="B3" s="2"/>
      <c r="C3" s="3"/>
      <c r="D3" s="2"/>
    </row>
    <row r="4" spans="1:5">
      <c r="A4" s="18"/>
      <c r="B4" s="18"/>
      <c r="C4" s="18"/>
      <c r="D4" s="2"/>
    </row>
    <row r="5" spans="1:5">
      <c r="A5" s="7"/>
      <c r="B5" s="4"/>
      <c r="C5" s="4"/>
      <c r="D5" s="3"/>
    </row>
    <row r="6" spans="1:5" ht="39.6">
      <c r="A6" s="8" t="s">
        <v>0</v>
      </c>
      <c r="B6" s="9" t="s">
        <v>1</v>
      </c>
      <c r="C6" s="10" t="s">
        <v>2</v>
      </c>
      <c r="D6" s="11" t="s">
        <v>5</v>
      </c>
    </row>
    <row r="7" spans="1:5" ht="28.5" customHeight="1">
      <c r="A7" s="12" t="s">
        <v>4</v>
      </c>
      <c r="B7" s="14">
        <v>1703479.6</v>
      </c>
      <c r="C7" s="14">
        <v>1716462.1</v>
      </c>
      <c r="D7" s="16">
        <f>B7-C7</f>
        <v>-12982.5</v>
      </c>
      <c r="E7" s="13"/>
    </row>
    <row r="8" spans="1:5" ht="38.25" customHeight="1">
      <c r="A8" s="12" t="s">
        <v>3</v>
      </c>
      <c r="B8" s="14">
        <v>914915.9</v>
      </c>
      <c r="C8" s="14">
        <v>905063.5</v>
      </c>
      <c r="D8" s="16">
        <f>B8-C8</f>
        <v>9852.4000000000233</v>
      </c>
      <c r="E8" s="13"/>
    </row>
  </sheetData>
  <mergeCells count="2">
    <mergeCell ref="A2:D2"/>
    <mergeCell ref="A4:C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2:E8"/>
  <sheetViews>
    <sheetView tabSelected="1" workbookViewId="0">
      <selection activeCell="H8" sqref="H8"/>
    </sheetView>
  </sheetViews>
  <sheetFormatPr defaultColWidth="21.44140625" defaultRowHeight="9.6"/>
  <cols>
    <col min="1" max="1" width="21.44140625" style="6"/>
    <col min="2" max="2" width="13.6640625" style="5" customWidth="1"/>
    <col min="3" max="3" width="13.44140625" style="5" customWidth="1"/>
    <col min="4" max="4" width="13.33203125" style="1" customWidth="1"/>
    <col min="5" max="16384" width="21.44140625" style="1"/>
  </cols>
  <sheetData>
    <row r="2" spans="1:5" ht="24.75" customHeight="1">
      <c r="A2" s="17" t="s">
        <v>14</v>
      </c>
      <c r="B2" s="17"/>
      <c r="C2" s="17"/>
      <c r="D2" s="17"/>
    </row>
    <row r="3" spans="1:5">
      <c r="B3" s="2"/>
      <c r="C3" s="3"/>
      <c r="D3" s="2"/>
    </row>
    <row r="4" spans="1:5">
      <c r="A4" s="18"/>
      <c r="B4" s="18"/>
      <c r="C4" s="18"/>
      <c r="D4" s="2"/>
    </row>
    <row r="5" spans="1:5">
      <c r="A5" s="7"/>
      <c r="B5" s="4"/>
      <c r="C5" s="4"/>
      <c r="D5" s="3"/>
    </row>
    <row r="6" spans="1:5" ht="39.6">
      <c r="A6" s="8" t="s">
        <v>0</v>
      </c>
      <c r="B6" s="9" t="s">
        <v>1</v>
      </c>
      <c r="C6" s="10" t="s">
        <v>2</v>
      </c>
      <c r="D6" s="11" t="s">
        <v>5</v>
      </c>
    </row>
    <row r="7" spans="1:5" ht="28.5" customHeight="1">
      <c r="A7" s="12" t="s">
        <v>4</v>
      </c>
      <c r="B7" s="14">
        <v>1657419.3</v>
      </c>
      <c r="C7" s="14">
        <v>1670401.9</v>
      </c>
      <c r="D7" s="16">
        <f>B7-C7</f>
        <v>-12982.59999999986</v>
      </c>
      <c r="E7" s="13"/>
    </row>
    <row r="8" spans="1:5" ht="38.25" customHeight="1">
      <c r="A8" s="12" t="s">
        <v>3</v>
      </c>
      <c r="B8" s="14">
        <v>1127635.3</v>
      </c>
      <c r="C8" s="14">
        <v>1115345.1000000001</v>
      </c>
      <c r="D8" s="16">
        <f>B8-C8</f>
        <v>12290.199999999953</v>
      </c>
      <c r="E8" s="13"/>
    </row>
  </sheetData>
  <mergeCells count="2">
    <mergeCell ref="A2:D2"/>
    <mergeCell ref="A4:C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01.02.2023</vt:lpstr>
      <vt:lpstr>01.03.2023</vt:lpstr>
      <vt:lpstr>01.04.2023</vt:lpstr>
      <vt:lpstr>01.05.2023</vt:lpstr>
      <vt:lpstr>01.06.2023</vt:lpstr>
      <vt:lpstr>01.07.2023</vt:lpstr>
      <vt:lpstr>01.08.2023</vt:lpstr>
      <vt:lpstr>01.09.2023</vt:lpstr>
      <vt:lpstr>01.10.2023</vt:lpstr>
    </vt:vector>
  </TitlesOfParts>
  <Company>RFU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olyat</dc:creator>
  <cp:lastModifiedBy>Platonova</cp:lastModifiedBy>
  <cp:lastPrinted>2016-04-04T05:01:40Z</cp:lastPrinted>
  <dcterms:created xsi:type="dcterms:W3CDTF">2015-03-02T09:34:35Z</dcterms:created>
  <dcterms:modified xsi:type="dcterms:W3CDTF">2023-10-18T04:07:32Z</dcterms:modified>
</cp:coreProperties>
</file>